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https://inagentura.sharepoint.com/sites/Intranetas/Fail serveris/Investicijų valdymo departamentas/VSS/2021-2027/Sutarčių priežiūra/EVE pramonei/VA šablonas/"/>
    </mc:Choice>
  </mc:AlternateContent>
  <xr:revisionPtr revIDLastSave="231" documentId="8_{74CA36D2-337D-4E2C-A1DF-B2F0D4C78480}" xr6:coauthVersionLast="47" xr6:coauthVersionMax="47" xr10:uidLastSave="{2007EA02-FC63-400A-97D5-DBA41E3BF038}"/>
  <bookViews>
    <workbookView xWindow="-108" yWindow="-108" windowWidth="23256" windowHeight="12576" tabRatio="798" firstSheet="1" activeTab="7" xr2:uid="{00000000-000D-0000-FFFF-FFFF00000000}"/>
  </bookViews>
  <sheets>
    <sheet name="Veiklos ataskaita" sheetId="1" r:id="rId1"/>
    <sheet name="PVZ_Veiklos ataskaita" sheetId="25" r:id="rId2"/>
    <sheet name="AMP forma" sheetId="11" r:id="rId3"/>
    <sheet name="PVZ_AMP forma" sheetId="26" r:id="rId4"/>
    <sheet name="MP forma" sheetId="13" r:id="rId5"/>
    <sheet name="PVZ_MP forma" sheetId="27" r:id="rId6"/>
    <sheet name="Galutinė projekto informacija" sheetId="14" r:id="rId7"/>
    <sheet name="Galutinė projekto informacija_P" sheetId="28" r:id="rId8"/>
    <sheet name="Dokumentų sąrašas" sheetId="15" r:id="rId9"/>
    <sheet name="Pasirinkimai" sheetId="3"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33" i="25" l="1"/>
  <c r="AY33" i="25"/>
  <c r="AZ33" i="25"/>
  <c r="BA33" i="25"/>
  <c r="BB33" i="25"/>
  <c r="BC33" i="25"/>
  <c r="BD33" i="25"/>
  <c r="BE33" i="25"/>
  <c r="BF33" i="25"/>
  <c r="BG33" i="25"/>
  <c r="BH33" i="25"/>
  <c r="BI33" i="25"/>
  <c r="BJ33" i="25"/>
  <c r="BK33" i="25"/>
  <c r="BL33" i="25"/>
  <c r="BM33" i="25"/>
  <c r="AS33" i="25"/>
  <c r="AT33" i="25"/>
  <c r="AU33" i="25"/>
  <c r="AV33" i="25"/>
  <c r="AW33" i="25"/>
  <c r="AX33" i="25"/>
  <c r="AR33" i="25"/>
  <c r="AQ33" i="25"/>
  <c r="AP33" i="25"/>
  <c r="AO33" i="25"/>
  <c r="AN33" i="25"/>
  <c r="AM33" i="25"/>
  <c r="AL33" i="25"/>
  <c r="AK33" i="25"/>
  <c r="AJ33" i="25"/>
  <c r="AI33" i="25"/>
  <c r="AH33" i="25"/>
  <c r="AG33" i="25"/>
  <c r="AF33" i="25"/>
  <c r="AE33" i="25"/>
  <c r="AD33" i="25"/>
  <c r="AC3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 Balčiūnienė</author>
  </authors>
  <commentList>
    <comment ref="M23" authorId="0" shapeId="0" xr:uid="{59033555-A293-4FC1-9C33-508E21F6E4A2}">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List>
</comments>
</file>

<file path=xl/sharedStrings.xml><?xml version="1.0" encoding="utf-8"?>
<sst xmlns="http://schemas.openxmlformats.org/spreadsheetml/2006/main" count="1276" uniqueCount="680">
  <si>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</si>
  <si>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</si>
  <si>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</si>
  <si>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</si>
  <si>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</si>
  <si>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</si>
  <si>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</si>
  <si>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</si>
  <si>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</si>
  <si>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</si>
  <si>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</si>
  <si>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</si>
  <si>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</si>
  <si>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</si>
  <si>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</si>
  <si>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</si>
  <si>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</si>
  <si>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</si>
  <si>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</si>
  <si>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</si>
  <si>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</si>
  <si>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</si>
  <si>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</si>
  <si>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</si>
  <si>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</si>
  <si>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</si>
  <si>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</si>
  <si>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</si>
  <si>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</si>
  <si>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</si>
  <si>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</si>
  <si>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</si>
  <si>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</si>
  <si>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</si>
  <si>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</si>
  <si>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</si>
  <si>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</si>
  <si>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</si>
  <si>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</si>
  <si>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</si>
  <si>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</si>
  <si>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</si>
  <si>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</si>
  <si>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</si>
  <si>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</si>
  <si>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</si>
  <si>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</si>
  <si>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</si>
  <si>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</si>
  <si>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</si>
  <si>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</si>
  <si>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</si>
  <si>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</si>
  <si>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</si>
  <si>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</si>
  <si>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</si>
  <si>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</si>
  <si>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</si>
  <si>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</si>
  <si>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</si>
  <si>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</si>
  <si>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</si>
  <si>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</si>
  <si>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</si>
  <si>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</si>
  <si>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</si>
  <si>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</si>
  <si>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</si>
  <si>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</si>
  <si>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</si>
  <si>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</si>
  <si>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</si>
  <si>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</si>
  <si>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</si>
  <si>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</si>
  <si>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</si>
  <si>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</si>
  <si>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</si>
  <si>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</si>
  <si>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</si>
  <si>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</si>
  <si>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</si>
  <si>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</si>
  <si>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</si>
  <si>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</si>
  <si>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</si>
  <si>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</si>
  <si>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</si>
  <si>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</si>
  <si>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</si>
  <si>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</si>
  <si>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</si>
  <si>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</si>
  <si>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</si>
  <si>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</si>
  <si>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</si>
  <si>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</si>
  <si>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</si>
  <si>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</si>
  <si>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</si>
  <si>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</si>
  <si>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</si>
  <si>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</si>
  <si>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</si>
  <si>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</si>
  <si>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</si>
  <si>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</si>
  <si>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</si>
  <si>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</si>
  <si>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</si>
  <si>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</si>
  <si>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</si>
  <si>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</si>
  <si>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</si>
  <si>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</si>
  <si>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</si>
  <si>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</si>
  <si>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</si>
  <si>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</si>
  <si>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</si>
  <si>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</si>
  <si>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</si>
  <si>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</si>
  <si>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</si>
  <si>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</si>
  <si>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</si>
  <si>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</si>
  <si>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</si>
  <si>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</si>
  <si>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</si>
  <si>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</si>
  <si>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</si>
  <si>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</si>
  <si>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</si>
  <si>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</si>
  <si>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</si>
  <si>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</si>
  <si>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</si>
  <si>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</si>
  <si>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</si>
  <si>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</si>
  <si>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</si>
  <si>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</si>
  <si>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</si>
  <si>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</si>
  <si>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</si>
  <si>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</si>
  <si>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</si>
  <si>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</si>
  <si>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</si>
  <si>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</si>
  <si>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</si>
  <si>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</si>
  <si>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</si>
  <si>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</si>
  <si>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</si>
  <si>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</si>
  <si>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</si>
  <si>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</si>
  <si>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</si>
  <si>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</si>
  <si>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</si>
  <si>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</si>
  <si>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</si>
  <si>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</si>
  <si>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</si>
  <si>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</si>
  <si>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</si>
  <si>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</si>
  <si>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</si>
  <si>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</si>
  <si>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</si>
  <si>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</si>
  <si>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</si>
  <si>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</si>
  <si>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</si>
  <si>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</si>
  <si>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</si>
  <si>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</si>
  <si>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</si>
  <si>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</si>
  <si>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</si>
  <si>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</si>
  <si>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</si>
  <si>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</si>
  <si>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</si>
  <si>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</si>
  <si>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</si>
  <si>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</si>
  <si>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</si>
  <si>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</si>
  <si>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</si>
  <si>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</si>
  <si>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</si>
  <si>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</si>
  <si>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</si>
  <si>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</si>
  <si>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</si>
  <si>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</si>
  <si>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</si>
  <si>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</si>
  <si>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</si>
  <si>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</si>
  <si>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</si>
  <si>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</si>
  <si>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</si>
  <si>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</si>
  <si>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</si>
  <si>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</si>
  <si>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</si>
  <si>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</si>
  <si>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</si>
  <si>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</si>
  <si>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</si>
  <si>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</si>
  <si>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</si>
  <si>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</si>
  <si>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</si>
  <si>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</si>
  <si>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</si>
  <si>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</si>
  <si>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</si>
  <si>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</si>
  <si>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</si>
  <si>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</si>
  <si>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</si>
  <si>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</si>
  <si>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</si>
  <si>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</si>
  <si>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</si>
  <si>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</si>
  <si>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</si>
  <si>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</si>
  <si>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</si>
  <si>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</si>
  <si>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</si>
  <si>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</si>
  <si>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</si>
  <si>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</si>
  <si>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</si>
  <si>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</si>
  <si>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</si>
  <si>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</si>
  <si>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</si>
  <si>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</si>
  <si>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</si>
  <si>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</si>
  <si>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</si>
  <si>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</si>
  <si>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</si>
  <si>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</si>
  <si>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</si>
  <si>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</si>
  <si>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</si>
  <si>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</si>
  <si>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</si>
  <si>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</si>
  <si>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</si>
  <si>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</si>
  <si>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</si>
  <si>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</si>
  <si>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</si>
  <si>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</si>
  <si>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</si>
  <si>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</si>
  <si>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</si>
  <si>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</si>
  <si>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</si>
  <si>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</si>
  <si>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</si>
  <si>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</si>
  <si>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</si>
  <si>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</si>
  <si>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</si>
  <si>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</si>
  <si>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</si>
  <si>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</si>
  <si>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</si>
  <si>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</si>
  <si>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</si>
  <si>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rPr>
      <t xml:space="preserve">Pagal nurodytą veiksmo/išlaidų tipo numerį, iš VA dalies </t>
    </r>
    <r>
      <rPr>
        <i/>
        <strike/>
        <sz val="9"/>
        <color rgb="FF000000"/>
        <rFont val="Times New Roman"/>
      </rPr>
      <t>PĮP</t>
    </r>
    <r>
      <rPr>
        <i/>
        <sz val="9"/>
        <color rgb="FF000000"/>
        <rFont val="Times New Roman"/>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</si>
  <si>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</si>
  <si>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</si>
  <si>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</si>
  <si>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</si>
  <si>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</si>
  <si>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</si>
  <si>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</si>
  <si>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</si>
  <si>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</si>
  <si>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</si>
  <si>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</si>
  <si>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</si>
  <si>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</si>
  <si>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</si>
  <si>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</si>
  <si>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</si>
  <si>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</si>
  <si>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</si>
  <si>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</si>
  <si>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</si>
  <si>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</si>
  <si>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</si>
  <si>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</si>
  <si>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</si>
  <si>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</si>
  <si>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</si>
  <si>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</si>
  <si>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</si>
  <si>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</si>
  <si>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</si>
  <si>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</si>
  <si>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</si>
  <si>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</si>
  <si>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</si>
  <si>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</si>
  <si>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</si>
  <si>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</si>
  <si>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</si>
  <si>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</si>
  <si>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</si>
  <si>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</si>
  <si>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</si>
  <si>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Automatiškai nurodomas pildomos eilutės numeris numeracijos didėjimo tvarka.</t>
  </si>
  <si>
    <t>2.</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</si>
  <si>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</si>
  <si>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</si>
  <si>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</si>
  <si>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</si>
  <si>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</si>
  <si>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</si>
  <si>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</si>
  <si>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</si>
  <si>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</si>
  <si>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</si>
  <si>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</si>
  <si>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</si>
  <si>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</si>
  <si>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</si>
  <si>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</si>
  <si>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</si>
  <si>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</si>
  <si>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</si>
  <si>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</si>
  <si>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</si>
  <si>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</si>
  <si>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</si>
  <si>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</si>
  <si>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</si>
  <si>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</si>
  <si>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</si>
  <si>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</si>
  <si>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</si>
  <si>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</si>
  <si>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</si>
  <si>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</si>
  <si>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</si>
  <si>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</si>
  <si>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</si>
  <si>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</si>
  <si>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</si>
  <si>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</si>
  <si>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</si>
  <si>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</si>
  <si>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</si>
  <si>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</si>
  <si>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</si>
  <si>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</si>
  <si>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</si>
  <si>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</si>
  <si>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</si>
  <si>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</si>
  <si>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</si>
  <si>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</si>
  <si>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</si>
  <si>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</si>
  <si>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</si>
  <si>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</si>
  <si>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</si>
  <si>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</si>
  <si>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</si>
  <si>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</si>
  <si>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</si>
  <si>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</si>
  <si>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</si>
  <si>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</si>
  <si>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</si>
  <si>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</si>
  <si>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</si>
  <si>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</si>
  <si>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</si>
  <si>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</si>
  <si>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</si>
  <si>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</si>
  <si>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</si>
  <si>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</si>
  <si>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</si>
  <si>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</si>
  <si>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</si>
  <si>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</si>
  <si>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</si>
  <si>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</si>
  <si>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</si>
  <si>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</si>
  <si>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</si>
  <si>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</si>
  <si>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</si>
  <si>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</si>
  <si>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</si>
  <si>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</si>
  <si>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</si>
  <si>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</si>
  <si>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</si>
  <si>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</si>
  <si>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</si>
  <si>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</si>
  <si>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</si>
  <si>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</si>
  <si>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</si>
  <si>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</si>
  <si>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</si>
  <si>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</si>
  <si>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</si>
  <si>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</si>
  <si>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</si>
  <si>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</si>
  <si>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</si>
  <si>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</si>
  <si>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</si>
  <si>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</si>
  <si>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</si>
  <si>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</si>
  <si>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</si>
  <si>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</si>
  <si>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</si>
  <si>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</si>
  <si>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</si>
  <si>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</si>
  <si>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</si>
  <si>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</si>
  <si>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</si>
  <si>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</si>
  <si>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</si>
  <si>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</si>
  <si>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</si>
  <si>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</si>
  <si>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</si>
  <si>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</si>
  <si>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</si>
  <si>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</si>
  <si>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</si>
  <si>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</si>
  <si>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</si>
  <si>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</si>
  <si>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</si>
  <si>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</si>
  <si>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</si>
  <si>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</si>
  <si>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</si>
  <si>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</si>
  <si>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</si>
  <si>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</si>
  <si>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</si>
  <si>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</si>
  <si>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</si>
  <si>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</si>
  <si>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</si>
  <si>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</si>
  <si>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</si>
  <si>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</si>
  <si>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</si>
  <si>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</si>
  <si>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</si>
  <si>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</si>
  <si>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</si>
  <si>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</si>
  <si>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</si>
  <si>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</si>
  <si>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</si>
  <si>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</si>
  <si>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</si>
  <si>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</si>
  <si>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</si>
  <si>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</si>
  <si>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</si>
  <si>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</si>
  <si>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</si>
  <si>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</si>
  <si>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</si>
  <si>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</si>
  <si>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</si>
  <si>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</si>
  <si>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</si>
  <si>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</si>
  <si>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</si>
  <si>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Pirkimas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</si>
  <si>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</si>
  <si>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</si>
  <si>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</si>
  <si>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</si>
  <si>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</si>
  <si>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</si>
  <si>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</si>
  <si>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</si>
  <si>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</si>
  <si>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</si>
  <si>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</si>
  <si>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</si>
  <si>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</si>
  <si>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</si>
  <si>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Taip</t>
  </si>
  <si>
    <t>Ne</t>
  </si>
  <si>
    <t>Netaikoma</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</si>
  <si>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</si>
  <si>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</si>
  <si>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</si>
  <si>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</si>
  <si>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</si>
  <si>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</si>
  <si>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</si>
  <si>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</si>
  <si>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</si>
  <si>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</si>
  <si>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</si>
  <si>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</si>
  <si>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</si>
  <si>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</si>
  <si>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</si>
  <si>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</si>
  <si>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</si>
  <si>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</si>
  <si>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</si>
  <si>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</si>
  <si>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</si>
  <si>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</si>
  <si>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</si>
  <si>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</si>
  <si>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</si>
  <si>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</si>
  <si>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</si>
  <si>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001</t>
  </si>
  <si>
    <t>UAB "Pavadinimas"</t>
  </si>
  <si>
    <t>Neperkančioji organizacija</t>
  </si>
  <si>
    <t>Energijos vartojimo efektyvumo didinimas UAB "Pavadinimas"</t>
  </si>
  <si>
    <t xml:space="preserve">Paramą gavusios įmonės (iš kurių: labai mažos, mažosios, vidutinės ir didelės) </t>
  </si>
  <si>
    <t>Paramą gavusios įmonės (iš kurių: labai mažos)</t>
  </si>
  <si>
    <t xml:space="preserve">Paramą dotacijomis gavusios įmonės </t>
  </si>
  <si>
    <t xml:space="preserve">Metinis pirminės energijos suvartojimo kiekis (iš kurio: būstai, viešieji pastatai, įmonės, kita) </t>
  </si>
  <si>
    <t xml:space="preserve">Numatomas išmetamas šiltnamio efektą sukeliančių dujų kiekis </t>
  </si>
  <si>
    <t>05-001-01-04-02-03-02</t>
  </si>
  <si>
    <t>Įmonės</t>
  </si>
  <si>
    <t>MWh/per metus</t>
  </si>
  <si>
    <t>tCO2/per metus</t>
  </si>
  <si>
    <t xml:space="preserve">Rodiklio reikšmė pasiekta pasirašius projekto sutartį  </t>
  </si>
  <si>
    <t xml:space="preserve">Rodiklio reikšmė pasiekiama metai po projekto veiklų pabaigos. </t>
  </si>
  <si>
    <t>Didinti energijos vartojimo efektyvumą (toliau – EVE) pramonės įmonėse</t>
  </si>
  <si>
    <t xml:space="preserve">05-001-01-04-02-03 </t>
  </si>
  <si>
    <t>2023-09</t>
  </si>
  <si>
    <t>2026-07</t>
  </si>
  <si>
    <t xml:space="preserve">122 900,00 </t>
  </si>
  <si>
    <t>Vidurio ir vakarų Lietuvos regionas</t>
  </si>
  <si>
    <t>0,00</t>
  </si>
  <si>
    <t>65,00</t>
  </si>
  <si>
    <t>1.1.</t>
  </si>
  <si>
    <t xml:space="preserve">Didinti EVE pramonės įmonėse (Vidurio ir vakarų Lietuvos regionas) </t>
  </si>
  <si>
    <t>Vnt.</t>
  </si>
  <si>
    <t xml:space="preserve">1,00
</t>
  </si>
  <si>
    <t xml:space="preserve">0,00
</t>
  </si>
  <si>
    <t xml:space="preserve">Įdiegti įrenginiai didinantys energijos vartojimo efektyvumą ir mažinantys CO2 išmetamą kiekį Vidurio vakarų Lietuvos regione. </t>
  </si>
  <si>
    <t>122 900,00</t>
  </si>
  <si>
    <t>1.1.1.</t>
  </si>
  <si>
    <t>Įdiegta įranga (Lazerinės lakštinio metalo pjovimo staklės)</t>
  </si>
  <si>
    <t>_</t>
  </si>
  <si>
    <t xml:space="preserve">Valstybės pagalba
</t>
  </si>
  <si>
    <t>Projekto aprašymas pagrindinėje interneto svetainėje.</t>
  </si>
  <si>
    <t>Projekto viešinimas socialiniuose tinkluose.</t>
  </si>
  <si>
    <t>Projekto plakato (ne mažesnio kaip A3 formato) iškabinimas matomoje vietoje.</t>
  </si>
  <si>
    <t xml:space="preserve">Teisinių apribojimų nėra, jie netaikomi šiam projektui. </t>
  </si>
  <si>
    <t>2023-07</t>
  </si>
  <si>
    <t>2023-08</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</si>
  <si>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</si>
  <si>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</si>
  <si>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</si>
  <si>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</si>
  <si>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</si>
  <si>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</si>
  <si>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</si>
  <si>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</si>
  <si>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</si>
  <si>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</si>
  <si>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</si>
  <si>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</si>
  <si>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</si>
  <si>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</si>
  <si>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</si>
  <si>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</si>
  <si>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</si>
  <si>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</si>
  <si>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</si>
  <si>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</si>
  <si>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</si>
  <si>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</si>
  <si>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</si>
  <si>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</si>
  <si>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</si>
  <si>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</si>
  <si>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</si>
  <si>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</si>
  <si>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</si>
  <si>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</si>
  <si>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</si>
  <si>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</si>
  <si>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2026-06</t>
  </si>
  <si>
    <t>2023-07-2026-07</t>
  </si>
  <si>
    <t xml:space="preserve">Didinti energijos vartojimo efektyvumą (toliau – EVE) pramonės įmonėse 05-001-01-04-02-03 </t>
  </si>
  <si>
    <t>Valstybės pagalba</t>
  </si>
  <si>
    <t xml:space="preserve">Ne
</t>
  </si>
  <si>
    <t xml:space="preserve">122 900,00
</t>
  </si>
  <si>
    <t>02-013-K-00XX</t>
  </si>
  <si>
    <t>P-05-001-01-04-02-26 (P.S.2.1006)</t>
  </si>
  <si>
    <t>P-05-001-01-04-02-27
(P.S.2.1006.1)</t>
  </si>
  <si>
    <t>P-05-001-01-04-02-31
(P.S.2.1007)</t>
  </si>
  <si>
    <t>R-05-001-01-04-02-07
(R.B.2.2026)</t>
  </si>
  <si>
    <t>R-05-001-01-04-02-12
(R.B.2.2029)</t>
  </si>
  <si>
    <t>Pirkimai</t>
  </si>
  <si>
    <t>2023-11-30 arba "-"</t>
  </si>
  <si>
    <t>Įgyvendinama</t>
  </si>
  <si>
    <t>Projekto įgyvendinimo metu nepažeidžiami HP, atsižvelgiama į Jungtinių Tautų neįgaliųjų teisių konvencijos nuostatas</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</si>
  <si>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</si>
  <si>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</si>
  <si>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</si>
  <si>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</si>
  <si>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Projekto įgyvendinimo metu nepažeidžiami PFSA arba, kai įgyvendinami RPPl projektai, – Gairėse ir RPPl nustatyti reikalavimai dėl atitinkamų Chartijos nuostatų laikymosi</t>
  </si>
  <si>
    <t xml:space="preserve">Darnus vystymasis, įskaitant reikšmingos žalos nedarymo principą </t>
  </si>
  <si>
    <t>Remiamos aplinkos atžvilgiu tvarios veiklos, kurias vykdant laikomasi klimato ir aplinkos apsaugos standartų, atsižvelgiant į Sutarties dėl ES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t>
  </si>
  <si>
    <t>Veikla, vadovaujantis Europos Komisijos 2021 m. vasario 12 d. patvirtintomis Reikšmingos žalos nedarymo principo taikymo pagal Ekonomikos atsparumo ir didinimo priemonės reglamentą techninėmis gairėmis, atitinka reikšmingos žalos nedarymo principą, nes neturi neigiamo numatomo poveikio 6 aplinkos tikslams, nurodytiems 2020 m. birželio 18 d. Europos Parlamento ir Tarybos reglamento (ES) Nr. 2020/852 dėl sistemos tvariam investavimui palengvinti sukūrimo, kuriuo iš dalies keičiamas Reglamentas (ES) 2019/2088, 17 straipsnyje, arba numatomas jų poveikis yra nereikšmingas, t. y. nedaro tiesioginio ir pirminio netiesioginio poveikio per visą gyvavimo ciklą.</t>
  </si>
  <si>
    <t>1.1. Didinti EVE pramonės įmonėse (Vidurio ir vakarų Lietuvos regionas) 05-001-01-04-02-03-02</t>
  </si>
  <si>
    <t>1.1.1. Įdiegta įranga (Lazerinės lakštinio metalo pjovimo staklės)</t>
  </si>
  <si>
    <t>Nr. A123</t>
  </si>
  <si>
    <t xml:space="preserve">UAB "Tiekėjo pavadinimas"
</t>
  </si>
  <si>
    <t xml:space="preserve">Sąskaita - faktūra
</t>
  </si>
  <si>
    <t xml:space="preserve">NUM001
</t>
  </si>
  <si>
    <t xml:space="preserve">2024-08-20
</t>
  </si>
  <si>
    <t>2024-09-10</t>
  </si>
  <si>
    <r>
      <rPr>
        <b/>
        <i/>
        <sz val="9"/>
        <rFont val="Times New Roman"/>
        <family val="1"/>
        <charset val="186"/>
      </rPr>
      <t>Pildo ADMI.</t>
    </r>
    <r>
      <rPr>
        <i/>
        <sz val="9"/>
        <rFont val="Times New Roman"/>
        <family val="1"/>
        <charset val="186"/>
      </rPr>
      <t xml:space="preserve"> Informacija užpildoma  susumuojant šiame stulpelyje nurodytas sumas.</t>
    </r>
  </si>
  <si>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</si>
  <si>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</si>
  <si>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</si>
  <si>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</si>
  <si>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 xml:space="preserve">Netaikoma
</t>
  </si>
  <si>
    <t>GALUTINĖ PROJEKTO ĮGYVENDINIMO INFORMACIJA</t>
  </si>
  <si>
    <t>□ Taip □ Ne □ Netaikoma
 „Netaikoma“ žymima tuo atveju, kai:
Projektui nebuvo skirtas avansas</t>
  </si>
  <si>
    <t xml:space="preserve">P-05-001-01-04-02-26 </t>
  </si>
  <si>
    <t>Paramą gavusios įmonės (iš kurių: labai mažos, mažosios, vidutinės ir didelės)</t>
  </si>
  <si>
    <t>1,00</t>
  </si>
  <si>
    <t>Stebėsenos rodiklio reikšmė pasiekta pasirašius finansavimo sutartį.</t>
  </si>
  <si>
    <t>P-05-001-01-04-02-31</t>
  </si>
  <si>
    <t>Paramą dotacijomis gavusios įmonės</t>
  </si>
  <si>
    <t>-</t>
  </si>
  <si>
    <t>Rodiklio pasiekimą pagrindžiantys dokumentai bus teikiami po metų po projekto pabaigos</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</si>
  <si>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</si>
  <si>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</si>
  <si>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</si>
  <si>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</si>
  <si>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Taip
□ Ne
X Netaikoma</t>
  </si>
  <si>
    <r>
      <t xml:space="preserve">
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</si>
  <si>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</si>
  <si>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</si>
  <si>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r>
      <t>Pildoma tais atvejais, kai iš Europos regioninės plėtros fondo (ERPF), Sanglaudos fondo, Teisingos pertvarkos fondo (išskyrus reglamento (ES) 2021/1056 8 straipsnio 2 dalies k, l ir m punktus) lėšomis f</t>
    </r>
    <r>
      <rPr>
        <b/>
        <i/>
        <sz val="9"/>
        <color theme="1"/>
        <rFont val="Times New Roman"/>
        <family val="1"/>
        <charset val="186"/>
      </rPr>
      <t>inansuojamo projekto veiklos buvo susijusios su investicijomis į infrastruktūrą arba gamybą</t>
    </r>
    <r>
      <rPr>
        <i/>
        <sz val="9"/>
        <color theme="1"/>
        <rFont val="Times New Roman"/>
        <family val="1"/>
        <charset val="186"/>
      </rPr>
      <t xml:space="preserve">,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teikiamos susijusių dokumentų skenuotos kopijos. </t>
    </r>
    <r>
      <rPr>
        <i/>
        <u/>
        <sz val="9"/>
        <color theme="1"/>
        <rFont val="Times New Roman"/>
        <family val="1"/>
        <charset val="186"/>
      </rPr>
      <t>Jei už projektui skirtas finansavimo lėšas įsigytas ar sukurtas turtas nebuvo perleistas, parduotas, įkeistas ar kitokiu būdu suvaržytos intelektinės ar daiktinės teisės į jį, pažymima „Ne“</t>
    </r>
    <r>
      <rPr>
        <i/>
        <sz val="9"/>
        <color theme="1"/>
        <rFont val="Times New Roman"/>
        <family val="1"/>
        <charset val="186"/>
      </rPr>
      <t xml:space="preserve">. </t>
    </r>
    <r>
      <rPr>
        <i/>
        <u/>
        <sz val="9"/>
        <color theme="1"/>
        <rFont val="Times New Roman"/>
        <family val="1"/>
        <charset val="186"/>
      </rPr>
      <t>Jei už projekto finansavimo lėšas turtas nebuvo sukurtas ar įsigytas, pažymima „Netaikoma“ ir nurodoma, kad turtas nebuvo įsigytas ar sukurta</t>
    </r>
    <r>
      <rPr>
        <i/>
        <sz val="9"/>
        <color theme="1"/>
        <rFont val="Times New Roman"/>
        <family val="1"/>
        <charset val="186"/>
      </rPr>
      <t xml:space="preserve">s.
</t>
    </r>
    <r>
      <rPr>
        <b/>
        <i/>
        <sz val="9"/>
        <color theme="1"/>
        <rFont val="Times New Roman"/>
        <family val="1"/>
        <charset val="186"/>
      </rPr>
      <t>Nurodyti privaloma.</t>
    </r>
    <r>
      <rPr>
        <i/>
        <sz val="9"/>
        <color theme="1"/>
        <rFont val="Times New Roman"/>
        <family val="1"/>
        <charset val="186"/>
      </rPr>
      <t xml:space="preserve">
</t>
    </r>
  </si>
  <si>
    <r>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t>
    </r>
    <r>
      <rPr>
        <b/>
        <i/>
        <sz val="9"/>
        <color theme="1"/>
        <rFont val="Times New Roman"/>
        <family val="1"/>
        <charset val="186"/>
      </rPr>
      <t>Nurodyti privaloma.</t>
    </r>
    <r>
      <rPr>
        <i/>
        <sz val="9"/>
        <color theme="1"/>
        <rFont val="Times New Roman"/>
        <family val="1"/>
        <charset val="186"/>
      </rPr>
      <t xml:space="preserve">
</t>
    </r>
  </si>
  <si>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Jei gamybinė veikla nenutraukta ar neperkelta, pažymima „Ne“. Jei projektas nėra susijęs su gamybine veikla, pažymima „Netaikoma“.
Galimas simbolių skaičius – 1000. Nurodyti privaloma.
</t>
  </si>
  <si>
    <t xml:space="preserve">P-05-001-01-04-02-26 
(P.B.2.0001) </t>
  </si>
  <si>
    <t>P-05-001-01-04-02-28 
(P.B.2.0001.2)</t>
  </si>
  <si>
    <t xml:space="preserve">P-05-001-01-04-02-31 
(P.B.2.0002) </t>
  </si>
  <si>
    <t xml:space="preserve">R-05-001-01-04-02-07 
(R.B.2.2026) </t>
  </si>
  <si>
    <t>R-05-001-01-04-02-12 
(R.B.2.2029)</t>
  </si>
  <si>
    <t>Metinis pirminės energijos suvartojimo kiekis (iš kurio: būstai, viešieji pastatai, įmonės, kita)</t>
  </si>
  <si>
    <t>Paramą gavusios įmonės (iš kurių: mažosios)</t>
  </si>
  <si>
    <t xml:space="preserve">Įmonės </t>
  </si>
  <si>
    <t xml:space="preserve"> Teikiamas atliktas energijos vartojimo auditas ar kita atitinkama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</si>
</sst>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0"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ont>
    <font>
      <i/>
      <strike/>
      <sz val="9"/>
      <color rgb="FF000000"/>
      <name val="Times New Roman"/>
    </font>
    <font>
      <sz val="11"/>
      <color theme="1"/>
      <name val="Calibri"/>
      <family val="2"/>
      <charset val="186"/>
      <scheme val="minor"/>
    </font>
    <font>
      <sz val="10"/>
      <color rgb="FFFF0000"/>
      <name val="Times New Roman"/>
      <family val="1"/>
      <charset val="186"/>
    </font>
    <font>
      <sz val="8"/>
      <name val="Calibri"/>
      <family val="2"/>
      <charset val="186"/>
      <scheme val="minor"/>
    </font>
    <font>
      <i/>
      <sz val="11"/>
      <color theme="1"/>
      <name val="Times New Roman"/>
      <family val="1"/>
    </font>
    <font>
      <sz val="10"/>
      <color rgb="FF0070C0"/>
      <name val="Times New Roman"/>
      <family val="1"/>
      <charset val="186"/>
    </font>
    <font>
      <i/>
      <sz val="10"/>
      <color rgb="FF0070C0"/>
      <name val="Times New Roman"/>
      <family val="1"/>
      <charset val="186"/>
    </font>
    <font>
      <i/>
      <sz val="11"/>
      <color rgb="FF0070C0"/>
      <name val="Times New Roman"/>
      <family val="1"/>
      <charset val="186"/>
    </font>
    <font>
      <i/>
      <sz val="12"/>
      <name val="Times New Roman"/>
      <family val="1"/>
      <charset val="186"/>
    </font>
    <font>
      <i/>
      <sz val="9"/>
      <color rgb="FF0070C0"/>
      <name val="Times New Roman"/>
      <family val="1"/>
      <charset val="186"/>
    </font>
    <font>
      <b/>
      <i/>
      <sz val="9"/>
      <color rgb="FF0070C0"/>
      <name val="Times New Roman"/>
      <family val="1"/>
      <charset val="186"/>
    </font>
    <font>
      <b/>
      <sz val="12"/>
      <color rgb="FFFF0000"/>
      <name val="Times New Roman"/>
      <family val="1"/>
      <charset val="186"/>
    </font>
    <font>
      <sz val="12"/>
      <color theme="1"/>
      <name val="Times New Roman"/>
      <family val="1"/>
      <charset val="186"/>
    </font>
    <font>
      <i/>
      <sz val="12"/>
      <color theme="1"/>
      <name val="Times New Roman"/>
      <family val="1"/>
      <charset val="186"/>
    </font>
    <font>
      <sz val="12"/>
      <color rgb="FFFF0000"/>
      <name val="Times New Roman"/>
      <family val="1"/>
      <charset val="186"/>
    </font>
    <font>
      <b/>
      <i/>
      <sz val="9"/>
      <color rgb="FF000000"/>
      <name val="Times New Roman"/>
      <family val="1"/>
      <charset val="186"/>
    </font>
  </fonts>
  <fills count="1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8">
    <xf numFmtId="0" fontId="0" fillId="0" borderId="0"/>
    <xf numFmtId="0" fontId="5" fillId="0" borderId="0"/>
    <xf numFmtId="0" fontId="16" fillId="0" borderId="0"/>
    <xf numFmtId="0" fontId="19" fillId="0" borderId="0"/>
    <xf numFmtId="0" fontId="15" fillId="0" borderId="0"/>
    <xf numFmtId="0" fontId="15" fillId="0" borderId="0"/>
    <xf numFmtId="0" fontId="15" fillId="0" borderId="0"/>
    <xf numFmtId="9" fontId="85" fillId="0" borderId="0" applyFont="0" applyFill="0" applyBorder="0" applyAlignment="0" applyProtection="0"/>
  </cellStyleXfs>
  <cellXfs count="656">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0" fontId="20" fillId="0" borderId="6" xfId="0" applyFont="1" applyBorder="1" applyAlignment="1">
      <alignment horizontal="center" vertical="top" wrapText="1"/>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5" fillId="15" borderId="4"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6" fillId="0" borderId="16" xfId="0" applyFont="1" applyBorder="1" applyAlignment="1">
      <alignment vertical="top" wrapText="1"/>
    </xf>
    <xf numFmtId="0" fontId="32" fillId="0" borderId="1" xfId="0" applyFont="1" applyBorder="1" applyAlignment="1">
      <alignment vertical="top" wrapText="1"/>
    </xf>
    <xf numFmtId="0" fontId="68"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4" fillId="5" borderId="1" xfId="0" applyFont="1" applyFill="1" applyBorder="1" applyAlignment="1">
      <alignment horizontal="left" vertical="top" wrapText="1"/>
    </xf>
    <xf numFmtId="0" fontId="63" fillId="5" borderId="1" xfId="0" applyFont="1" applyFill="1" applyBorder="1" applyAlignment="1">
      <alignment horizontal="left" vertical="top" wrapText="1"/>
    </xf>
    <xf numFmtId="4" fontId="63"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4" fillId="5" borderId="1" xfId="0" applyNumberFormat="1" applyFont="1" applyFill="1" applyBorder="1" applyAlignment="1">
      <alignment horizontal="left" vertical="top" wrapText="1"/>
    </xf>
    <xf numFmtId="49" fontId="64" fillId="5" borderId="1" xfId="0" applyNumberFormat="1" applyFont="1" applyFill="1" applyBorder="1" applyAlignment="1">
      <alignment vertical="top" wrapText="1"/>
    </xf>
    <xf numFmtId="49" fontId="64" fillId="5" borderId="11" xfId="0" applyNumberFormat="1" applyFont="1" applyFill="1" applyBorder="1" applyAlignment="1">
      <alignment vertical="top" wrapText="1"/>
    </xf>
    <xf numFmtId="2" fontId="64"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4" fillId="5" borderId="1" xfId="0" applyFont="1" applyFill="1" applyBorder="1" applyAlignment="1">
      <alignment horizontal="center" vertical="center" wrapText="1"/>
    </xf>
    <xf numFmtId="4" fontId="64"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4"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4" fillId="5" borderId="1" xfId="0" applyFont="1" applyFill="1" applyBorder="1" applyAlignment="1">
      <alignment horizontal="center" vertical="top" wrapText="1"/>
    </xf>
    <xf numFmtId="0" fontId="74"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48" fillId="6" borderId="1" xfId="0" applyFont="1" applyFill="1" applyBorder="1" applyAlignment="1">
      <alignment vertical="top" wrapText="1"/>
    </xf>
    <xf numFmtId="0" fontId="78" fillId="15" borderId="2"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2" fillId="15" borderId="1" xfId="0" applyFont="1" applyFill="1" applyBorder="1" applyAlignment="1">
      <alignment horizontal="center" vertical="center" wrapText="1"/>
    </xf>
    <xf numFmtId="0" fontId="83" fillId="0" borderId="1" xfId="0" applyFont="1" applyBorder="1" applyAlignment="1">
      <alignment horizontal="center" vertical="top" wrapText="1"/>
    </xf>
    <xf numFmtId="49" fontId="49" fillId="5" borderId="11" xfId="0" applyNumberFormat="1" applyFont="1" applyFill="1" applyBorder="1" applyAlignment="1">
      <alignment vertical="top" wrapText="1"/>
    </xf>
    <xf numFmtId="0" fontId="35" fillId="0" borderId="0" xfId="0" applyFont="1" applyAlignment="1">
      <alignment horizontal="right" vertical="top" wrapText="1"/>
    </xf>
    <xf numFmtId="0" fontId="47" fillId="5" borderId="7" xfId="0" applyFont="1" applyFill="1" applyBorder="1" applyAlignment="1">
      <alignment vertical="top" wrapText="1"/>
    </xf>
    <xf numFmtId="0" fontId="63" fillId="5" borderId="6" xfId="0" applyFont="1" applyFill="1" applyBorder="1" applyAlignment="1">
      <alignment vertical="top" wrapText="1"/>
    </xf>
    <xf numFmtId="0" fontId="79" fillId="5" borderId="7" xfId="0" applyFont="1" applyFill="1" applyBorder="1" applyAlignment="1">
      <alignment vertical="top" wrapText="1"/>
    </xf>
    <xf numFmtId="0" fontId="63" fillId="5" borderId="21" xfId="0" applyFont="1" applyFill="1" applyBorder="1" applyAlignment="1">
      <alignment vertical="top" wrapText="1"/>
    </xf>
    <xf numFmtId="0" fontId="47" fillId="5" borderId="1" xfId="0" applyFont="1" applyFill="1" applyBorder="1" applyAlignment="1">
      <alignment vertical="top" wrapText="1"/>
    </xf>
    <xf numFmtId="0" fontId="79" fillId="5" borderId="1" xfId="0" applyFont="1" applyFill="1" applyBorder="1" applyAlignment="1">
      <alignment vertical="top" wrapText="1"/>
    </xf>
    <xf numFmtId="0" fontId="63" fillId="5" borderId="1" xfId="0" applyFont="1" applyFill="1" applyBorder="1" applyAlignment="1">
      <alignment vertical="top" wrapText="1"/>
    </xf>
    <xf numFmtId="0" fontId="32" fillId="0" borderId="0" xfId="0" applyFont="1" applyAlignment="1">
      <alignment vertical="top" wrapText="1"/>
    </xf>
    <xf numFmtId="4" fontId="18" fillId="0" borderId="0" xfId="0" applyNumberFormat="1" applyFont="1" applyAlignment="1">
      <alignment horizontal="left" vertical="top" wrapText="1"/>
    </xf>
    <xf numFmtId="14" fontId="79" fillId="5" borderId="6" xfId="0" applyNumberFormat="1" applyFont="1" applyFill="1" applyBorder="1" applyAlignment="1">
      <alignment vertical="top" wrapText="1"/>
    </xf>
    <xf numFmtId="2" fontId="63" fillId="5" borderId="6" xfId="0" applyNumberFormat="1" applyFont="1" applyFill="1" applyBorder="1" applyAlignment="1">
      <alignment vertical="top" wrapText="1"/>
    </xf>
    <xf numFmtId="2" fontId="18" fillId="4" borderId="6" xfId="0" applyNumberFormat="1" applyFont="1" applyFill="1" applyBorder="1" applyAlignment="1">
      <alignment vertical="top" wrapText="1"/>
    </xf>
    <xf numFmtId="2" fontId="18" fillId="4" borderId="1" xfId="0" applyNumberFormat="1" applyFont="1" applyFill="1" applyBorder="1" applyAlignment="1">
      <alignment vertical="top" wrapText="1"/>
    </xf>
    <xf numFmtId="0" fontId="49" fillId="5" borderId="1" xfId="0" applyFont="1" applyFill="1" applyBorder="1" applyAlignment="1">
      <alignment vertical="top" wrapText="1"/>
    </xf>
    <xf numFmtId="164" fontId="64" fillId="5" borderId="1" xfId="0" applyNumberFormat="1" applyFont="1" applyFill="1" applyBorder="1" applyAlignment="1">
      <alignment vertical="top" wrapText="1"/>
    </xf>
    <xf numFmtId="164" fontId="12" fillId="4" borderId="1" xfId="0" applyNumberFormat="1" applyFont="1" applyFill="1" applyBorder="1" applyAlignment="1">
      <alignment vertical="top" wrapText="1"/>
    </xf>
    <xf numFmtId="0" fontId="13" fillId="5" borderId="1" xfId="0" applyFont="1" applyFill="1" applyBorder="1" applyAlignment="1">
      <alignment horizontal="center" vertical="center" wrapText="1"/>
    </xf>
    <xf numFmtId="0" fontId="17" fillId="0" borderId="0" xfId="0" applyFont="1"/>
    <xf numFmtId="4" fontId="64" fillId="5" borderId="6" xfId="0" applyNumberFormat="1" applyFont="1" applyFill="1" applyBorder="1" applyAlignment="1">
      <alignment horizontal="left" vertical="top" wrapText="1"/>
    </xf>
    <xf numFmtId="49" fontId="64" fillId="5" borderId="11" xfId="0" applyNumberFormat="1" applyFont="1" applyFill="1" applyBorder="1" applyAlignment="1">
      <alignment horizontal="left" vertical="top" wrapText="1"/>
    </xf>
    <xf numFmtId="0" fontId="7" fillId="0" borderId="0" xfId="0" applyFont="1" applyAlignment="1">
      <alignment horizontal="left" vertical="top" wrapText="1"/>
    </xf>
    <xf numFmtId="0" fontId="88" fillId="6" borderId="1" xfId="0" applyFont="1" applyFill="1" applyBorder="1" applyAlignment="1">
      <alignment horizontal="center" vertical="center" wrapText="1"/>
    </xf>
    <xf numFmtId="0" fontId="88" fillId="6" borderId="1" xfId="0" applyFont="1" applyFill="1" applyBorder="1" applyAlignment="1">
      <alignment horizontal="center" vertical="center"/>
    </xf>
    <xf numFmtId="49" fontId="88" fillId="6" borderId="1" xfId="7" applyNumberFormat="1" applyFont="1" applyFill="1" applyBorder="1" applyAlignment="1">
      <alignment horizontal="center" vertical="center"/>
    </xf>
    <xf numFmtId="0" fontId="68"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35" fillId="0" borderId="0" xfId="0" applyFont="1" applyAlignment="1">
      <alignment horizontal="center" vertical="top" wrapText="1"/>
    </xf>
    <xf numFmtId="2" fontId="41" fillId="0" borderId="0" xfId="0" applyNumberFormat="1" applyFont="1" applyAlignment="1">
      <alignment vertical="top" wrapText="1"/>
    </xf>
    <xf numFmtId="0" fontId="86" fillId="0" borderId="0" xfId="0" applyFont="1" applyAlignment="1">
      <alignment horizontal="right"/>
    </xf>
    <xf numFmtId="49" fontId="34" fillId="0" borderId="1" xfId="0" applyNumberFormat="1" applyFont="1" applyBorder="1" applyAlignment="1">
      <alignment horizontal="center" vertical="center"/>
    </xf>
    <xf numFmtId="2" fontId="22" fillId="0" borderId="1" xfId="0" applyNumberFormat="1" applyFont="1" applyBorder="1" applyAlignment="1">
      <alignment horizontal="center" vertical="center"/>
    </xf>
    <xf numFmtId="0" fontId="13" fillId="0" borderId="0" xfId="1" applyFont="1" applyAlignment="1">
      <alignment wrapText="1"/>
    </xf>
    <xf numFmtId="0" fontId="17" fillId="16" borderId="18" xfId="1" applyFont="1" applyFill="1" applyBorder="1" applyAlignment="1">
      <alignment horizontal="left" vertical="top"/>
    </xf>
    <xf numFmtId="0" fontId="17" fillId="16" borderId="27" xfId="1" applyFont="1" applyFill="1" applyBorder="1" applyAlignment="1">
      <alignment horizontal="left" vertical="top"/>
    </xf>
    <xf numFmtId="0" fontId="9" fillId="9"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4" fillId="5" borderId="1" xfId="0" applyFont="1" applyFill="1" applyBorder="1" applyAlignment="1">
      <alignment horizontal="left" vertical="top" wrapText="1"/>
    </xf>
    <xf numFmtId="0" fontId="64"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4" fillId="5" borderId="23" xfId="0" applyFont="1" applyFill="1" applyBorder="1" applyAlignment="1">
      <alignment horizontal="left" vertical="top" wrapText="1"/>
    </xf>
    <xf numFmtId="0" fontId="64" fillId="5" borderId="24" xfId="0" applyFont="1" applyFill="1" applyBorder="1" applyAlignment="1">
      <alignment horizontal="left" vertical="top" wrapText="1"/>
    </xf>
    <xf numFmtId="0" fontId="64"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1" fillId="5" borderId="1" xfId="0" applyFont="1" applyFill="1" applyBorder="1" applyAlignment="1">
      <alignment horizontal="left" vertical="top" wrapText="1"/>
    </xf>
    <xf numFmtId="0" fontId="49" fillId="5" borderId="2" xfId="0" applyFont="1" applyFill="1" applyBorder="1" applyAlignment="1">
      <alignment horizontal="left"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35" fillId="2" borderId="1" xfId="0" applyFont="1" applyFill="1" applyBorder="1" applyAlignment="1">
      <alignment horizontal="center"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0" fontId="64" fillId="5" borderId="2"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4" fillId="4" borderId="1" xfId="0" applyFont="1" applyFill="1" applyBorder="1" applyAlignment="1">
      <alignment horizontal="center" vertical="top" wrapText="1"/>
    </xf>
    <xf numFmtId="0" fontId="74" fillId="5" borderId="1" xfId="0" applyFont="1" applyFill="1" applyBorder="1" applyAlignment="1">
      <alignment horizontal="center" vertical="top" wrapText="1"/>
    </xf>
    <xf numFmtId="0" fontId="1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1" fillId="5" borderId="3" xfId="0" applyFont="1" applyFill="1" applyBorder="1" applyAlignment="1">
      <alignment horizontal="left" vertical="top" wrapText="1"/>
    </xf>
    <xf numFmtId="0" fontId="64" fillId="4" borderId="2"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3" fillId="5" borderId="6" xfId="0" applyFont="1" applyFill="1" applyBorder="1" applyAlignment="1">
      <alignment horizontal="center" vertical="top" wrapText="1"/>
    </xf>
    <xf numFmtId="0" fontId="63" fillId="5" borderId="1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63" fillId="5" borderId="2" xfId="0" applyFont="1" applyFill="1" applyBorder="1" applyAlignment="1">
      <alignment vertical="top" wrapText="1"/>
    </xf>
    <xf numFmtId="0" fontId="69" fillId="5" borderId="3" xfId="0" applyFont="1" applyFill="1" applyBorder="1" applyAlignment="1">
      <alignment vertical="top" wrapText="1"/>
    </xf>
    <xf numFmtId="0" fontId="69" fillId="5" borderId="4" xfId="0" applyFont="1" applyFill="1" applyBorder="1" applyAlignment="1">
      <alignment vertical="top" wrapText="1"/>
    </xf>
    <xf numFmtId="0" fontId="63" fillId="5" borderId="2" xfId="0" applyFont="1" applyFill="1" applyBorder="1" applyAlignment="1">
      <alignment horizontal="left" vertical="top" wrapText="1"/>
    </xf>
    <xf numFmtId="0" fontId="69" fillId="5" borderId="3" xfId="0" applyFont="1" applyFill="1" applyBorder="1" applyAlignment="1">
      <alignment horizontal="left" vertical="top" wrapText="1"/>
    </xf>
    <xf numFmtId="0" fontId="69" fillId="5" borderId="4"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4" xfId="0" applyFont="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1" fillId="17" borderId="19" xfId="0" applyFont="1" applyFill="1" applyBorder="1" applyAlignment="1">
      <alignment horizontal="left" vertical="top" wrapText="1"/>
    </xf>
    <xf numFmtId="0" fontId="81" fillId="17" borderId="20" xfId="0" applyFont="1" applyFill="1" applyBorder="1" applyAlignment="1">
      <alignment horizontal="left" vertical="top" wrapText="1"/>
    </xf>
    <xf numFmtId="0" fontId="64" fillId="0" borderId="2" xfId="0" applyFont="1" applyBorder="1" applyAlignment="1">
      <alignment horizontal="left" wrapText="1"/>
    </xf>
    <xf numFmtId="0" fontId="64" fillId="0" borderId="4" xfId="0" applyFont="1" applyBorder="1" applyAlignment="1">
      <alignment horizontal="left"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79" fillId="5" borderId="7" xfId="0" applyFont="1" applyFill="1" applyBorder="1" applyAlignment="1">
      <alignment horizontal="left" vertical="top" wrapText="1"/>
    </xf>
    <xf numFmtId="0" fontId="79" fillId="5" borderId="12" xfId="0"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79" fillId="5" borderId="6" xfId="0" applyFont="1" applyFill="1" applyBorder="1" applyAlignment="1">
      <alignment horizontal="center" vertical="top" wrapText="1"/>
    </xf>
    <xf numFmtId="0" fontId="79" fillId="5" borderId="1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3" fillId="5" borderId="21" xfId="0" applyFont="1" applyFill="1" applyBorder="1" applyAlignment="1">
      <alignment horizontal="center" vertical="top" wrapText="1"/>
    </xf>
    <xf numFmtId="0" fontId="63" fillId="5" borderId="22" xfId="0" applyFont="1" applyFill="1" applyBorder="1" applyAlignment="1">
      <alignment horizontal="center" vertical="top"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14" fontId="12" fillId="0" borderId="6" xfId="0" applyNumberFormat="1" applyFont="1" applyBorder="1" applyAlignment="1">
      <alignment horizontal="center" vertical="top" wrapText="1"/>
    </xf>
    <xf numFmtId="14" fontId="12" fillId="0" borderId="11" xfId="0" applyNumberFormat="1" applyFont="1" applyBorder="1" applyAlignment="1">
      <alignment horizontal="center" vertical="top" wrapText="1"/>
    </xf>
    <xf numFmtId="0" fontId="8" fillId="4" borderId="2"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53" fillId="5" borderId="3" xfId="0" applyFont="1" applyFill="1" applyBorder="1" applyAlignment="1">
      <alignment horizontal="left" vertical="top" wrapText="1"/>
    </xf>
    <xf numFmtId="0" fontId="53" fillId="5" borderId="4" xfId="0" applyFont="1" applyFill="1" applyBorder="1" applyAlignment="1">
      <alignment horizontal="left" vertical="top" wrapText="1"/>
    </xf>
    <xf numFmtId="0" fontId="53" fillId="4" borderId="3" xfId="0" applyFont="1" applyFill="1" applyBorder="1" applyAlignment="1">
      <alignment horizontal="left" vertical="top" wrapText="1"/>
    </xf>
    <xf numFmtId="0" fontId="53" fillId="4" borderId="4" xfId="0" applyFont="1" applyFill="1" applyBorder="1" applyAlignment="1">
      <alignment horizontal="left" vertical="top" wrapText="1"/>
    </xf>
    <xf numFmtId="0" fontId="74" fillId="5" borderId="2" xfId="0" applyFont="1" applyFill="1" applyBorder="1" applyAlignment="1">
      <alignment horizontal="left" vertical="top" wrapText="1"/>
    </xf>
    <xf numFmtId="0" fontId="74" fillId="5" borderId="3" xfId="0" applyFont="1" applyFill="1" applyBorder="1" applyAlignment="1">
      <alignment horizontal="left" vertical="top" wrapText="1"/>
    </xf>
    <xf numFmtId="0" fontId="74" fillId="5" borderId="4" xfId="0" applyFont="1" applyFill="1" applyBorder="1" applyAlignment="1">
      <alignment horizontal="left" vertical="top" wrapText="1"/>
    </xf>
    <xf numFmtId="14" fontId="20" fillId="3" borderId="6" xfId="0" applyNumberFormat="1" applyFont="1" applyFill="1" applyBorder="1" applyAlignment="1">
      <alignment horizontal="left" vertical="top" wrapText="1"/>
    </xf>
    <xf numFmtId="14" fontId="20" fillId="3" borderId="11" xfId="0" applyNumberFormat="1" applyFont="1" applyFill="1" applyBorder="1" applyAlignment="1">
      <alignment horizontal="left" vertical="top" wrapText="1"/>
    </xf>
    <xf numFmtId="0" fontId="49" fillId="5" borderId="6" xfId="0" applyFont="1" applyFill="1" applyBorder="1" applyAlignment="1">
      <alignment horizontal="left" vertical="top" wrapText="1"/>
    </xf>
    <xf numFmtId="0" fontId="49" fillId="5" borderId="1" xfId="0" applyFont="1" applyFill="1" applyBorder="1" applyAlignment="1">
      <alignment horizontal="left" vertical="top" wrapText="1"/>
    </xf>
    <xf numFmtId="0" fontId="34" fillId="5" borderId="1" xfId="0" applyFont="1" applyFill="1" applyBorder="1" applyAlignment="1">
      <alignment horizontal="left" vertical="top" wrapText="1"/>
    </xf>
    <xf numFmtId="0" fontId="12" fillId="0" borderId="0" xfId="0" applyFont="1" applyAlignment="1">
      <alignment horizontal="left" vertical="top" wrapText="1"/>
    </xf>
    <xf numFmtId="14" fontId="49" fillId="5" borderId="12" xfId="0" applyNumberFormat="1" applyFont="1" applyFill="1" applyBorder="1" applyAlignment="1">
      <alignment horizontal="left" vertical="top" wrapText="1"/>
    </xf>
    <xf numFmtId="0" fontId="51" fillId="5" borderId="14" xfId="0" applyFont="1" applyFill="1" applyBorder="1" applyAlignment="1">
      <alignment horizontal="left" vertical="top" wrapText="1"/>
    </xf>
    <xf numFmtId="14" fontId="64" fillId="0" borderId="2" xfId="0" applyNumberFormat="1" applyFont="1" applyBorder="1" applyAlignment="1">
      <alignment horizontal="left" wrapText="1"/>
    </xf>
    <xf numFmtId="49" fontId="64" fillId="5" borderId="1" xfId="0" applyNumberFormat="1" applyFont="1" applyFill="1" applyBorder="1" applyAlignment="1">
      <alignment horizontal="left" vertical="top"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6" fillId="0" borderId="1" xfId="1" applyFont="1" applyBorder="1" applyAlignment="1">
      <alignment horizontal="left" vertical="center" wrapText="1"/>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29" fillId="0" borderId="0" xfId="1" applyFont="1" applyAlignment="1">
      <alignment horizontal="left" vertical="center"/>
    </xf>
    <xf numFmtId="0" fontId="4" fillId="0" borderId="0" xfId="1" applyFont="1" applyAlignment="1">
      <alignment horizontal="left"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4" fontId="18" fillId="0" borderId="1" xfId="1" applyNumberFormat="1" applyFont="1" applyBorder="1" applyAlignment="1">
      <alignment horizontal="left" vertical="center" wrapText="1"/>
    </xf>
    <xf numFmtId="4" fontId="8" fillId="0" borderId="1" xfId="1" applyNumberFormat="1" applyFont="1" applyBorder="1" applyAlignment="1">
      <alignment horizontal="left"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20" fillId="0" borderId="1" xfId="1" applyFont="1" applyBorder="1" applyAlignment="1">
      <alignment horizontal="left" vertical="center" wrapText="1"/>
    </xf>
    <xf numFmtId="0" fontId="20" fillId="0" borderId="1" xfId="0" applyFont="1" applyBorder="1" applyAlignment="1">
      <alignment horizontal="center" vertical="top" wrapText="1"/>
    </xf>
    <xf numFmtId="0" fontId="6" fillId="0" borderId="0" xfId="1" applyFont="1" applyAlignment="1">
      <alignment horizontal="left"/>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top"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1" xfId="1" applyFont="1" applyBorder="1" applyAlignment="1">
      <alignment horizontal="center" vertical="center"/>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2" fillId="0" borderId="1" xfId="1" applyFont="1" applyBorder="1" applyAlignment="1">
      <alignment horizontal="left" vertical="center" wrapText="1"/>
    </xf>
    <xf numFmtId="0" fontId="32" fillId="0" borderId="1"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32" fillId="0" borderId="0" xfId="1" applyFont="1" applyAlignment="1">
      <alignment horizontal="left"/>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0" borderId="1" xfId="1" applyFont="1" applyBorder="1" applyAlignment="1">
      <alignment horizontal="left" vertical="center" wrapText="1"/>
    </xf>
    <xf numFmtId="0" fontId="27" fillId="0" borderId="0" xfId="1" applyFont="1" applyAlignment="1">
      <alignment horizontal="center" vertical="top" wrapText="1"/>
    </xf>
    <xf numFmtId="0" fontId="22" fillId="6" borderId="1" xfId="1" applyFont="1" applyFill="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2" fillId="6" borderId="1" xfId="1" applyFont="1" applyFill="1" applyBorder="1" applyAlignment="1">
      <alignment horizontal="left" vertical="center"/>
    </xf>
    <xf numFmtId="0" fontId="22" fillId="0" borderId="1" xfId="1" applyFont="1" applyBorder="1" applyAlignment="1">
      <alignment horizontal="left" vertical="center"/>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14" fontId="89" fillId="5" borderId="1" xfId="0" applyNumberFormat="1" applyFont="1" applyFill="1" applyBorder="1" applyAlignment="1">
      <alignment horizontal="left" vertical="top" wrapText="1"/>
    </xf>
    <xf numFmtId="4" fontId="89" fillId="5" borderId="2" xfId="0" applyNumberFormat="1" applyFont="1" applyFill="1" applyBorder="1" applyAlignment="1">
      <alignment horizontal="left" vertical="top" wrapText="1"/>
    </xf>
    <xf numFmtId="4" fontId="89" fillId="5" borderId="4" xfId="0" applyNumberFormat="1" applyFont="1" applyFill="1" applyBorder="1" applyAlignment="1">
      <alignment horizontal="left" vertical="top" wrapText="1"/>
    </xf>
    <xf numFmtId="0" fontId="90" fillId="5" borderId="2" xfId="0" applyFont="1" applyFill="1" applyBorder="1" applyAlignment="1">
      <alignment horizontal="left" vertical="top" wrapText="1"/>
    </xf>
    <xf numFmtId="0" fontId="90" fillId="5" borderId="4" xfId="0" applyFont="1" applyFill="1" applyBorder="1" applyAlignment="1">
      <alignment horizontal="left" vertical="top" wrapText="1"/>
    </xf>
    <xf numFmtId="0" fontId="90" fillId="5" borderId="6" xfId="0" applyFont="1" applyFill="1" applyBorder="1" applyAlignment="1">
      <alignment vertical="top" wrapText="1"/>
    </xf>
    <xf numFmtId="0" fontId="90" fillId="5" borderId="1" xfId="0" applyFont="1" applyFill="1" applyBorder="1" applyAlignment="1">
      <alignment vertical="top" wrapText="1"/>
    </xf>
    <xf numFmtId="14" fontId="79" fillId="5" borderId="1" xfId="0" applyNumberFormat="1" applyFont="1" applyFill="1" applyBorder="1" applyAlignment="1">
      <alignment vertical="top" wrapText="1"/>
    </xf>
    <xf numFmtId="0" fontId="91" fillId="17" borderId="19" xfId="0" applyFont="1" applyFill="1" applyBorder="1" applyAlignment="1">
      <alignment vertical="top" wrapText="1"/>
    </xf>
    <xf numFmtId="0" fontId="91" fillId="17" borderId="1" xfId="0" applyFont="1" applyFill="1" applyBorder="1" applyAlignment="1">
      <alignment vertical="top" wrapText="1"/>
    </xf>
    <xf numFmtId="0" fontId="20" fillId="3" borderId="6" xfId="0" applyFont="1" applyFill="1" applyBorder="1" applyAlignment="1">
      <alignment horizontal="left" vertical="top" wrapText="1"/>
    </xf>
    <xf numFmtId="0" fontId="20" fillId="3" borderId="11" xfId="0" applyFont="1" applyFill="1" applyBorder="1" applyAlignment="1">
      <alignment horizontal="left" vertical="top" wrapText="1"/>
    </xf>
    <xf numFmtId="4" fontId="92" fillId="6" borderId="6" xfId="0" applyNumberFormat="1" applyFont="1" applyFill="1" applyBorder="1" applyAlignment="1">
      <alignment horizontal="center" vertical="top" wrapText="1"/>
    </xf>
    <xf numFmtId="0" fontId="92" fillId="0" borderId="6" xfId="0" applyFont="1" applyBorder="1" applyAlignment="1">
      <alignment horizontal="center" vertical="top" wrapText="1"/>
    </xf>
    <xf numFmtId="4" fontId="92" fillId="6" borderId="11" xfId="0" applyNumberFormat="1" applyFont="1" applyFill="1" applyBorder="1" applyAlignment="1">
      <alignment horizontal="center" vertical="top" wrapText="1"/>
    </xf>
    <xf numFmtId="0" fontId="92" fillId="0" borderId="11" xfId="0" applyFont="1" applyBorder="1" applyAlignment="1">
      <alignment horizontal="center" vertical="top" wrapText="1"/>
    </xf>
    <xf numFmtId="0" fontId="20" fillId="0" borderId="2" xfId="0" applyFont="1" applyBorder="1" applyAlignment="1">
      <alignment vertical="top" wrapText="1"/>
    </xf>
    <xf numFmtId="0" fontId="32" fillId="0" borderId="3" xfId="0" applyFont="1" applyBorder="1" applyAlignment="1">
      <alignment vertical="top" wrapText="1"/>
    </xf>
    <xf numFmtId="0" fontId="32" fillId="0" borderId="15"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93" fillId="5" borderId="1" xfId="0" applyFont="1" applyFill="1" applyBorder="1" applyAlignment="1">
      <alignment horizontal="left" vertical="top" wrapText="1"/>
    </xf>
    <xf numFmtId="0" fontId="94" fillId="5" borderId="1" xfId="0" applyFont="1" applyFill="1" applyBorder="1" applyAlignment="1">
      <alignment horizontal="left" vertical="top" wrapText="1"/>
    </xf>
    <xf numFmtId="0" fontId="93" fillId="4" borderId="1" xfId="0" applyFont="1" applyFill="1" applyBorder="1" applyAlignment="1">
      <alignment horizontal="left" vertical="top" wrapText="1"/>
    </xf>
    <xf numFmtId="0" fontId="93" fillId="5" borderId="2" xfId="0" applyFont="1" applyFill="1" applyBorder="1" applyAlignment="1">
      <alignment horizontal="left" vertical="top" wrapText="1"/>
    </xf>
    <xf numFmtId="0" fontId="93" fillId="4" borderId="2" xfId="0" applyFont="1" applyFill="1" applyBorder="1" applyAlignment="1">
      <alignment horizontal="left" vertical="top" wrapText="1"/>
    </xf>
    <xf numFmtId="0" fontId="93" fillId="5" borderId="1" xfId="0" applyFont="1" applyFill="1" applyBorder="1" applyAlignment="1">
      <alignment horizontal="left" vertical="top" wrapText="1"/>
    </xf>
    <xf numFmtId="0" fontId="74" fillId="5" borderId="1" xfId="0" applyFont="1" applyFill="1" applyBorder="1" applyAlignment="1">
      <alignment horizontal="left" vertical="top" wrapText="1"/>
    </xf>
    <xf numFmtId="0" fontId="74" fillId="5" borderId="1" xfId="0" applyFont="1" applyFill="1" applyBorder="1" applyAlignment="1">
      <alignment horizontal="left" vertical="top" wrapText="1"/>
    </xf>
    <xf numFmtId="0" fontId="74" fillId="4" borderId="1" xfId="0" applyFont="1" applyFill="1" applyBorder="1" applyAlignment="1">
      <alignment horizontal="left" vertical="top" wrapText="1"/>
    </xf>
    <xf numFmtId="0" fontId="68" fillId="7" borderId="1" xfId="0" applyFont="1" applyFill="1" applyBorder="1" applyAlignment="1">
      <alignment horizontal="center" vertical="top" wrapText="1"/>
    </xf>
    <xf numFmtId="2" fontId="95" fillId="7" borderId="1" xfId="0" applyNumberFormat="1" applyFont="1" applyFill="1" applyBorder="1" applyAlignment="1">
      <alignment vertical="top" wrapText="1"/>
    </xf>
    <xf numFmtId="0" fontId="92" fillId="0" borderId="1" xfId="0" applyFont="1" applyBorder="1"/>
    <xf numFmtId="0" fontId="96" fillId="0" borderId="1" xfId="0" applyFont="1" applyBorder="1"/>
    <xf numFmtId="2" fontId="97" fillId="6" borderId="1" xfId="0" applyNumberFormat="1" applyFont="1" applyFill="1" applyBorder="1" applyAlignment="1">
      <alignment vertical="top" wrapText="1"/>
    </xf>
    <xf numFmtId="14" fontId="92" fillId="0" borderId="1" xfId="0" applyNumberFormat="1" applyFont="1" applyBorder="1" applyAlignment="1">
      <alignment vertical="top" wrapText="1"/>
    </xf>
    <xf numFmtId="0" fontId="96" fillId="0" borderId="1" xfId="0" applyFont="1" applyBorder="1" applyAlignment="1">
      <alignment vertical="top"/>
    </xf>
    <xf numFmtId="0" fontId="29" fillId="7" borderId="1" xfId="0" applyFont="1" applyFill="1" applyBorder="1" applyAlignment="1">
      <alignment horizontal="center" vertical="top" wrapText="1"/>
    </xf>
    <xf numFmtId="2" fontId="95" fillId="7" borderId="1" xfId="0" applyNumberFormat="1" applyFont="1" applyFill="1" applyBorder="1" applyAlignment="1">
      <alignment horizontal="center" vertical="top" wrapText="1"/>
    </xf>
    <xf numFmtId="0" fontId="96" fillId="0" borderId="0" xfId="0" applyFont="1"/>
    <xf numFmtId="2" fontId="97" fillId="6" borderId="1" xfId="0" applyNumberFormat="1" applyFont="1" applyFill="1" applyBorder="1" applyAlignment="1">
      <alignment horizontal="left" vertical="top" wrapText="1"/>
    </xf>
    <xf numFmtId="14" fontId="92" fillId="6" borderId="1" xfId="0" applyNumberFormat="1" applyFont="1" applyFill="1" applyBorder="1" applyAlignment="1">
      <alignment horizontal="left" vertical="top" wrapText="1"/>
    </xf>
    <xf numFmtId="0" fontId="98" fillId="0" borderId="0" xfId="0" applyFont="1"/>
    <xf numFmtId="0" fontId="67" fillId="7" borderId="1" xfId="0" applyFont="1" applyFill="1" applyBorder="1" applyAlignment="1">
      <alignment horizontal="center" vertical="top" wrapText="1"/>
    </xf>
    <xf numFmtId="14" fontId="92" fillId="6" borderId="1" xfId="0" applyNumberFormat="1" applyFont="1" applyFill="1" applyBorder="1" applyAlignment="1">
      <alignment vertical="top" wrapText="1"/>
    </xf>
    <xf numFmtId="2" fontId="96" fillId="0" borderId="1" xfId="0" applyNumberFormat="1" applyFont="1" applyBorder="1" applyAlignment="1">
      <alignment vertical="top"/>
    </xf>
    <xf numFmtId="0" fontId="9" fillId="0" borderId="0" xfId="0" applyFont="1" applyFill="1" applyBorder="1" applyAlignment="1">
      <alignment horizontal="center" vertical="top" wrapText="1"/>
    </xf>
    <xf numFmtId="2" fontId="41" fillId="0" borderId="0" xfId="0" applyNumberFormat="1" applyFont="1" applyFill="1" applyBorder="1" applyAlignment="1">
      <alignment horizontal="center" vertical="top" wrapText="1"/>
    </xf>
    <xf numFmtId="0" fontId="4" fillId="0" borderId="0" xfId="0" applyFont="1" applyFill="1" applyBorder="1"/>
    <xf numFmtId="2" fontId="12" fillId="0" borderId="0" xfId="0" applyNumberFormat="1" applyFont="1" applyFill="1" applyBorder="1" applyAlignment="1">
      <alignment horizontal="left" vertical="top" wrapText="1"/>
    </xf>
    <xf numFmtId="14" fontId="20" fillId="0" borderId="0" xfId="0" applyNumberFormat="1" applyFont="1" applyFill="1" applyBorder="1" applyAlignment="1">
      <alignment horizontal="left" vertical="top" wrapText="1"/>
    </xf>
    <xf numFmtId="0" fontId="4" fillId="0" borderId="0" xfId="0" applyFont="1" applyFill="1" applyBorder="1" applyAlignment="1">
      <alignment vertical="top"/>
    </xf>
    <xf numFmtId="0" fontId="42" fillId="0" borderId="0" xfId="0" applyFont="1" applyFill="1" applyBorder="1" applyAlignment="1">
      <alignment horizontal="center" vertical="top" wrapText="1"/>
    </xf>
    <xf numFmtId="14" fontId="20" fillId="0" borderId="0" xfId="0" applyNumberFormat="1" applyFont="1" applyFill="1" applyBorder="1" applyAlignment="1">
      <alignment vertical="top" wrapText="1"/>
    </xf>
    <xf numFmtId="2" fontId="9" fillId="0" borderId="0" xfId="0" applyNumberFormat="1" applyFont="1" applyFill="1" applyBorder="1" applyAlignment="1">
      <alignment vertical="top" wrapText="1"/>
    </xf>
    <xf numFmtId="2" fontId="43" fillId="0" borderId="0" xfId="0" applyNumberFormat="1" applyFont="1" applyFill="1" applyBorder="1" applyAlignment="1">
      <alignment vertical="top" wrapText="1"/>
    </xf>
    <xf numFmtId="49" fontId="20" fillId="5" borderId="6" xfId="0" applyNumberFormat="1" applyFont="1" applyFill="1" applyBorder="1" applyAlignment="1">
      <alignment vertical="top" wrapText="1"/>
    </xf>
    <xf numFmtId="49" fontId="13" fillId="17" borderId="18" xfId="1" applyNumberFormat="1" applyFont="1" applyFill="1" applyBorder="1" applyAlignment="1">
      <alignment horizontal="left" vertical="top"/>
    </xf>
    <xf numFmtId="0" fontId="8" fillId="0" borderId="1" xfId="1"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1" xfId="1"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top" wrapText="1"/>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cellXfs>
  <cellStyles count="8">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 name="Procentai" xfId="7" builtinId="5"/>
  </cellStyles>
  <dxfs count="13">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968829</xdr:colOff>
      <xdr:row>0</xdr:row>
      <xdr:rowOff>97972</xdr:rowOff>
    </xdr:from>
    <xdr:to>
      <xdr:col>9</xdr:col>
      <xdr:colOff>1169125</xdr:colOff>
      <xdr:row>4</xdr:row>
      <xdr:rowOff>167913</xdr:rowOff>
    </xdr:to>
    <xdr:sp macro="" textlink="">
      <xdr:nvSpPr>
        <xdr:cNvPr id="2" name="Kalbos debesėlis: stačiakampis su užapvalintais kampais 1">
          <a:extLst>
            <a:ext uri="{FF2B5EF4-FFF2-40B4-BE49-F238E27FC236}">
              <a16:creationId xmlns:a16="http://schemas.microsoft.com/office/drawing/2014/main" id="{377B9297-DAFC-473F-A6F9-F7C3594A4E08}"/>
            </a:ext>
          </a:extLst>
        </xdr:cNvPr>
        <xdr:cNvSpPr/>
      </xdr:nvSpPr>
      <xdr:spPr>
        <a:xfrm>
          <a:off x="6781800" y="97972"/>
          <a:ext cx="3074125" cy="1789884"/>
        </a:xfrm>
        <a:prstGeom prst="wedgeRoundRectCallout">
          <a:avLst>
            <a:gd name="adj1" fmla="val -134919"/>
            <a:gd name="adj2" fmla="val 7994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Mėlynuose langeliuose pateikiama informacija užpildoma pagal sutartyje</a:t>
          </a:r>
          <a:r>
            <a:rPr lang="lt-LT" sz="14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200" baseline="0">
              <a:latin typeface="Verdana" panose="020B0604030504040204" pitchFamily="34" charset="0"/>
              <a:ea typeface="Verdana" panose="020B0604030504040204" pitchFamily="34" charset="0"/>
            </a:rPr>
            <a:t>Esant DMS, mėlynai nuspalvinti laukai užsipildytų automatiškai.</a:t>
          </a:r>
          <a:endParaRPr lang="en-US" sz="1200">
            <a:latin typeface="Verdana" panose="020B0604030504040204" pitchFamily="34" charset="0"/>
            <a:ea typeface="Verdana" panose="020B0604030504040204" pitchFamily="34" charset="0"/>
          </a:endParaRPr>
        </a:p>
      </xdr:txBody>
    </xdr:sp>
    <xdr:clientData/>
  </xdr:twoCellAnchor>
  <xdr:twoCellAnchor>
    <xdr:from>
      <xdr:col>12</xdr:col>
      <xdr:colOff>1632857</xdr:colOff>
      <xdr:row>0</xdr:row>
      <xdr:rowOff>566056</xdr:rowOff>
    </xdr:from>
    <xdr:to>
      <xdr:col>14</xdr:col>
      <xdr:colOff>964204</xdr:colOff>
      <xdr:row>6</xdr:row>
      <xdr:rowOff>238395</xdr:rowOff>
    </xdr:to>
    <xdr:sp macro="" textlink="">
      <xdr:nvSpPr>
        <xdr:cNvPr id="3" name="Kalbos debesėlis: stačiakampis su užapvalintais kampais 2">
          <a:extLst>
            <a:ext uri="{FF2B5EF4-FFF2-40B4-BE49-F238E27FC236}">
              <a16:creationId xmlns:a16="http://schemas.microsoft.com/office/drawing/2014/main" id="{E28E9ACC-D9F3-475A-B9CC-B8FD23189822}"/>
            </a:ext>
          </a:extLst>
        </xdr:cNvPr>
        <xdr:cNvSpPr/>
      </xdr:nvSpPr>
      <xdr:spPr>
        <a:xfrm>
          <a:off x="15403286" y="566056"/>
          <a:ext cx="3576775" cy="1969225"/>
        </a:xfrm>
        <a:prstGeom prst="wedgeRoundRectCallout">
          <a:avLst>
            <a:gd name="adj1" fmla="val -129610"/>
            <a:gd name="adj2" fmla="val 215832"/>
            <a:gd name="adj3" fmla="val 16667"/>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4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400" baseline="0">
            <a:solidFill>
              <a:sysClr val="windowText" lastClr="000000"/>
            </a:solidFill>
            <a:latin typeface="Verdana" panose="020B0604030504040204" pitchFamily="34" charset="0"/>
            <a:ea typeface="Verdana" panose="020B0604030504040204" pitchFamily="34" charset="0"/>
          </a:endParaRPr>
        </a:p>
        <a:p>
          <a:pPr algn="l"/>
          <a:r>
            <a:rPr lang="lt-LT" sz="12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2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22</xdr:col>
      <xdr:colOff>130630</xdr:colOff>
      <xdr:row>6</xdr:row>
      <xdr:rowOff>500741</xdr:rowOff>
    </xdr:from>
    <xdr:to>
      <xdr:col>24</xdr:col>
      <xdr:colOff>653144</xdr:colOff>
      <xdr:row>7</xdr:row>
      <xdr:rowOff>322761</xdr:rowOff>
    </xdr:to>
    <xdr:sp macro="" textlink="">
      <xdr:nvSpPr>
        <xdr:cNvPr id="4" name="Kalbos debesėlis: stačiakampis su užapvalintais kampais 3">
          <a:extLst>
            <a:ext uri="{FF2B5EF4-FFF2-40B4-BE49-F238E27FC236}">
              <a16:creationId xmlns:a16="http://schemas.microsoft.com/office/drawing/2014/main" id="{B02B65DB-D051-4437-9ACE-A7F43096A1E1}"/>
            </a:ext>
          </a:extLst>
        </xdr:cNvPr>
        <xdr:cNvSpPr/>
      </xdr:nvSpPr>
      <xdr:spPr>
        <a:xfrm>
          <a:off x="27094544" y="2797627"/>
          <a:ext cx="2525486" cy="943248"/>
        </a:xfrm>
        <a:prstGeom prst="wedgeRoundRectCallout">
          <a:avLst>
            <a:gd name="adj1" fmla="val -97296"/>
            <a:gd name="adj2" fmla="val 247953"/>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19</xdr:col>
      <xdr:colOff>718457</xdr:colOff>
      <xdr:row>6</xdr:row>
      <xdr:rowOff>762000</xdr:rowOff>
    </xdr:from>
    <xdr:to>
      <xdr:col>22</xdr:col>
      <xdr:colOff>124370</xdr:colOff>
      <xdr:row>8</xdr:row>
      <xdr:rowOff>442504</xdr:rowOff>
    </xdr:to>
    <xdr:sp macro="" textlink="">
      <xdr:nvSpPr>
        <xdr:cNvPr id="5" name="Kalbos debesėlis: stačiakampis su užapvalintais kampais 4">
          <a:extLst>
            <a:ext uri="{FF2B5EF4-FFF2-40B4-BE49-F238E27FC236}">
              <a16:creationId xmlns:a16="http://schemas.microsoft.com/office/drawing/2014/main" id="{E729A84D-DD05-4A04-B9CD-371EA2491876}"/>
            </a:ext>
          </a:extLst>
        </xdr:cNvPr>
        <xdr:cNvSpPr/>
      </xdr:nvSpPr>
      <xdr:spPr>
        <a:xfrm>
          <a:off x="24841200" y="3058886"/>
          <a:ext cx="2247084" cy="1226275"/>
        </a:xfrm>
        <a:prstGeom prst="wedgeRoundRectCallout">
          <a:avLst>
            <a:gd name="adj1" fmla="val -32928"/>
            <a:gd name="adj2" fmla="val 16172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sutarties įsigaliojimo data (pirmiems</a:t>
          </a:r>
          <a:r>
            <a:rPr lang="lt-LT" sz="1400" baseline="0">
              <a:latin typeface="Verdana" panose="020B0604030504040204" pitchFamily="34" charset="0"/>
              <a:ea typeface="Verdana" panose="020B0604030504040204" pitchFamily="34" charset="0"/>
            </a:rPr>
            <a:t> trims rodikliams)</a:t>
          </a:r>
        </a:p>
        <a:p>
          <a:pPr algn="l"/>
          <a:endParaRPr lang="lt-LT" sz="1400" baseline="0">
            <a:latin typeface="Verdana" panose="020B0604030504040204" pitchFamily="34" charset="0"/>
            <a:ea typeface="Verdana" panose="020B0604030504040204" pitchFamily="34" charset="0"/>
          </a:endParaRPr>
        </a:p>
      </xdr:txBody>
    </xdr:sp>
    <xdr:clientData/>
  </xdr:twoCellAnchor>
  <xdr:twoCellAnchor>
    <xdr:from>
      <xdr:col>19</xdr:col>
      <xdr:colOff>263046</xdr:colOff>
      <xdr:row>15</xdr:row>
      <xdr:rowOff>315685</xdr:rowOff>
    </xdr:from>
    <xdr:to>
      <xdr:col>22</xdr:col>
      <xdr:colOff>881742</xdr:colOff>
      <xdr:row>19</xdr:row>
      <xdr:rowOff>566057</xdr:rowOff>
    </xdr:to>
    <xdr:sp macro="" textlink="">
      <xdr:nvSpPr>
        <xdr:cNvPr id="6" name="Kalbos debesėlis: stačiakampis su užapvalintais kampais 5">
          <a:extLst>
            <a:ext uri="{FF2B5EF4-FFF2-40B4-BE49-F238E27FC236}">
              <a16:creationId xmlns:a16="http://schemas.microsoft.com/office/drawing/2014/main" id="{B7EDE6DD-C446-4226-94BB-4921CD2A01B6}"/>
            </a:ext>
          </a:extLst>
        </xdr:cNvPr>
        <xdr:cNvSpPr/>
      </xdr:nvSpPr>
      <xdr:spPr>
        <a:xfrm>
          <a:off x="24385789" y="8708571"/>
          <a:ext cx="3459867" cy="3603172"/>
        </a:xfrm>
        <a:custGeom>
          <a:avLst/>
          <a:gdLst>
            <a:gd name="connsiteX0" fmla="*/ 0 w 3407230"/>
            <a:gd name="connsiteY0" fmla="*/ 420923 h 2525487"/>
            <a:gd name="connsiteX1" fmla="*/ 420923 w 3407230"/>
            <a:gd name="connsiteY1" fmla="*/ 0 h 2525487"/>
            <a:gd name="connsiteX2" fmla="*/ 567872 w 3407230"/>
            <a:gd name="connsiteY2" fmla="*/ 0 h 2525487"/>
            <a:gd name="connsiteX3" fmla="*/ -108963 w 3407230"/>
            <a:gd name="connsiteY3" fmla="*/ -971454 h 2525487"/>
            <a:gd name="connsiteX4" fmla="*/ 1419679 w 3407230"/>
            <a:gd name="connsiteY4" fmla="*/ 0 h 2525487"/>
            <a:gd name="connsiteX5" fmla="*/ 2986307 w 3407230"/>
            <a:gd name="connsiteY5" fmla="*/ 0 h 2525487"/>
            <a:gd name="connsiteX6" fmla="*/ 3407230 w 3407230"/>
            <a:gd name="connsiteY6" fmla="*/ 420923 h 2525487"/>
            <a:gd name="connsiteX7" fmla="*/ 3407230 w 3407230"/>
            <a:gd name="connsiteY7" fmla="*/ 420915 h 2525487"/>
            <a:gd name="connsiteX8" fmla="*/ 3407230 w 3407230"/>
            <a:gd name="connsiteY8" fmla="*/ 420915 h 2525487"/>
            <a:gd name="connsiteX9" fmla="*/ 3407230 w 3407230"/>
            <a:gd name="connsiteY9" fmla="*/ 1052286 h 2525487"/>
            <a:gd name="connsiteX10" fmla="*/ 3407230 w 3407230"/>
            <a:gd name="connsiteY10" fmla="*/ 2104564 h 2525487"/>
            <a:gd name="connsiteX11" fmla="*/ 2986307 w 3407230"/>
            <a:gd name="connsiteY11" fmla="*/ 2525487 h 2525487"/>
            <a:gd name="connsiteX12" fmla="*/ 1419679 w 3407230"/>
            <a:gd name="connsiteY12" fmla="*/ 2525487 h 2525487"/>
            <a:gd name="connsiteX13" fmla="*/ 567872 w 3407230"/>
            <a:gd name="connsiteY13" fmla="*/ 2525487 h 2525487"/>
            <a:gd name="connsiteX14" fmla="*/ 567872 w 3407230"/>
            <a:gd name="connsiteY14" fmla="*/ 2525487 h 2525487"/>
            <a:gd name="connsiteX15" fmla="*/ 420923 w 3407230"/>
            <a:gd name="connsiteY15" fmla="*/ 2525487 h 2525487"/>
            <a:gd name="connsiteX16" fmla="*/ 0 w 3407230"/>
            <a:gd name="connsiteY16" fmla="*/ 2104564 h 2525487"/>
            <a:gd name="connsiteX17" fmla="*/ 0 w 3407230"/>
            <a:gd name="connsiteY17" fmla="*/ 1052286 h 2525487"/>
            <a:gd name="connsiteX18" fmla="*/ 0 w 3407230"/>
            <a:gd name="connsiteY18" fmla="*/ 420915 h 2525487"/>
            <a:gd name="connsiteX19" fmla="*/ 0 w 3407230"/>
            <a:gd name="connsiteY19" fmla="*/ 420915 h 2525487"/>
            <a:gd name="connsiteX20" fmla="*/ 0 w 3407230"/>
            <a:gd name="connsiteY20" fmla="*/ 420923 h 2525487"/>
            <a:gd name="connsiteX0" fmla="*/ 108963 w 3516193"/>
            <a:gd name="connsiteY0" fmla="*/ 1392377 h 3496941"/>
            <a:gd name="connsiteX1" fmla="*/ 529886 w 3516193"/>
            <a:gd name="connsiteY1" fmla="*/ 971454 h 3496941"/>
            <a:gd name="connsiteX2" fmla="*/ 676835 w 3516193"/>
            <a:gd name="connsiteY2" fmla="*/ 971454 h 3496941"/>
            <a:gd name="connsiteX3" fmla="*/ 0 w 3516193"/>
            <a:gd name="connsiteY3" fmla="*/ 0 h 3496941"/>
            <a:gd name="connsiteX4" fmla="*/ 1528642 w 3516193"/>
            <a:gd name="connsiteY4" fmla="*/ 971454 h 3496941"/>
            <a:gd name="connsiteX5" fmla="*/ 2024850 w 3516193"/>
            <a:gd name="connsiteY5" fmla="*/ 927912 h 3496941"/>
            <a:gd name="connsiteX6" fmla="*/ 3095270 w 3516193"/>
            <a:gd name="connsiteY6" fmla="*/ 971454 h 3496941"/>
            <a:gd name="connsiteX7" fmla="*/ 3516193 w 3516193"/>
            <a:gd name="connsiteY7" fmla="*/ 1392377 h 3496941"/>
            <a:gd name="connsiteX8" fmla="*/ 3516193 w 3516193"/>
            <a:gd name="connsiteY8" fmla="*/ 1392369 h 3496941"/>
            <a:gd name="connsiteX9" fmla="*/ 3516193 w 3516193"/>
            <a:gd name="connsiteY9" fmla="*/ 1392369 h 3496941"/>
            <a:gd name="connsiteX10" fmla="*/ 3516193 w 3516193"/>
            <a:gd name="connsiteY10" fmla="*/ 2023740 h 3496941"/>
            <a:gd name="connsiteX11" fmla="*/ 3516193 w 3516193"/>
            <a:gd name="connsiteY11" fmla="*/ 3076018 h 3496941"/>
            <a:gd name="connsiteX12" fmla="*/ 3095270 w 3516193"/>
            <a:gd name="connsiteY12" fmla="*/ 3496941 h 3496941"/>
            <a:gd name="connsiteX13" fmla="*/ 1528642 w 3516193"/>
            <a:gd name="connsiteY13" fmla="*/ 3496941 h 3496941"/>
            <a:gd name="connsiteX14" fmla="*/ 676835 w 3516193"/>
            <a:gd name="connsiteY14" fmla="*/ 3496941 h 3496941"/>
            <a:gd name="connsiteX15" fmla="*/ 676835 w 3516193"/>
            <a:gd name="connsiteY15" fmla="*/ 3496941 h 3496941"/>
            <a:gd name="connsiteX16" fmla="*/ 529886 w 3516193"/>
            <a:gd name="connsiteY16" fmla="*/ 3496941 h 3496941"/>
            <a:gd name="connsiteX17" fmla="*/ 108963 w 3516193"/>
            <a:gd name="connsiteY17" fmla="*/ 3076018 h 3496941"/>
            <a:gd name="connsiteX18" fmla="*/ 108963 w 3516193"/>
            <a:gd name="connsiteY18" fmla="*/ 2023740 h 3496941"/>
            <a:gd name="connsiteX19" fmla="*/ 108963 w 3516193"/>
            <a:gd name="connsiteY19" fmla="*/ 1392369 h 3496941"/>
            <a:gd name="connsiteX20" fmla="*/ 108963 w 3516193"/>
            <a:gd name="connsiteY20" fmla="*/ 1392369 h 3496941"/>
            <a:gd name="connsiteX21" fmla="*/ 108963 w 3516193"/>
            <a:gd name="connsiteY21" fmla="*/ 1392377 h 3496941"/>
            <a:gd name="connsiteX0" fmla="*/ 108963 w 3516193"/>
            <a:gd name="connsiteY0" fmla="*/ 1748979 h 3853543"/>
            <a:gd name="connsiteX1" fmla="*/ 529886 w 3516193"/>
            <a:gd name="connsiteY1" fmla="*/ 1328056 h 3853543"/>
            <a:gd name="connsiteX2" fmla="*/ 676835 w 3516193"/>
            <a:gd name="connsiteY2" fmla="*/ 1328056 h 3853543"/>
            <a:gd name="connsiteX3" fmla="*/ 0 w 3516193"/>
            <a:gd name="connsiteY3" fmla="*/ 356602 h 3853543"/>
            <a:gd name="connsiteX4" fmla="*/ 1528642 w 3516193"/>
            <a:gd name="connsiteY4" fmla="*/ 1328056 h 3853543"/>
            <a:gd name="connsiteX5" fmla="*/ 174279 w 3516193"/>
            <a:gd name="connsiteY5" fmla="*/ 0 h 3853543"/>
            <a:gd name="connsiteX6" fmla="*/ 3095270 w 3516193"/>
            <a:gd name="connsiteY6" fmla="*/ 1328056 h 3853543"/>
            <a:gd name="connsiteX7" fmla="*/ 3516193 w 3516193"/>
            <a:gd name="connsiteY7" fmla="*/ 1748979 h 3853543"/>
            <a:gd name="connsiteX8" fmla="*/ 3516193 w 3516193"/>
            <a:gd name="connsiteY8" fmla="*/ 1748971 h 3853543"/>
            <a:gd name="connsiteX9" fmla="*/ 3516193 w 3516193"/>
            <a:gd name="connsiteY9" fmla="*/ 1748971 h 3853543"/>
            <a:gd name="connsiteX10" fmla="*/ 3516193 w 3516193"/>
            <a:gd name="connsiteY10" fmla="*/ 2380342 h 3853543"/>
            <a:gd name="connsiteX11" fmla="*/ 3516193 w 3516193"/>
            <a:gd name="connsiteY11" fmla="*/ 3432620 h 3853543"/>
            <a:gd name="connsiteX12" fmla="*/ 3095270 w 3516193"/>
            <a:gd name="connsiteY12" fmla="*/ 3853543 h 3853543"/>
            <a:gd name="connsiteX13" fmla="*/ 1528642 w 3516193"/>
            <a:gd name="connsiteY13" fmla="*/ 3853543 h 3853543"/>
            <a:gd name="connsiteX14" fmla="*/ 676835 w 3516193"/>
            <a:gd name="connsiteY14" fmla="*/ 3853543 h 3853543"/>
            <a:gd name="connsiteX15" fmla="*/ 676835 w 3516193"/>
            <a:gd name="connsiteY15" fmla="*/ 3853543 h 3853543"/>
            <a:gd name="connsiteX16" fmla="*/ 529886 w 3516193"/>
            <a:gd name="connsiteY16" fmla="*/ 3853543 h 3853543"/>
            <a:gd name="connsiteX17" fmla="*/ 108963 w 3516193"/>
            <a:gd name="connsiteY17" fmla="*/ 3432620 h 3853543"/>
            <a:gd name="connsiteX18" fmla="*/ 108963 w 3516193"/>
            <a:gd name="connsiteY18" fmla="*/ 2380342 h 3853543"/>
            <a:gd name="connsiteX19" fmla="*/ 108963 w 3516193"/>
            <a:gd name="connsiteY19" fmla="*/ 1748971 h 3853543"/>
            <a:gd name="connsiteX20" fmla="*/ 108963 w 3516193"/>
            <a:gd name="connsiteY20" fmla="*/ 1748971 h 3853543"/>
            <a:gd name="connsiteX21" fmla="*/ 108963 w 3516193"/>
            <a:gd name="connsiteY21" fmla="*/ 1748979 h 3853543"/>
            <a:gd name="connsiteX0" fmla="*/ 108963 w 3516193"/>
            <a:gd name="connsiteY0" fmla="*/ 1748979 h 3853543"/>
            <a:gd name="connsiteX1" fmla="*/ 529886 w 3516193"/>
            <a:gd name="connsiteY1" fmla="*/ 1328056 h 3853543"/>
            <a:gd name="connsiteX2" fmla="*/ 676835 w 3516193"/>
            <a:gd name="connsiteY2" fmla="*/ 1328056 h 3853543"/>
            <a:gd name="connsiteX3" fmla="*/ 0 w 3516193"/>
            <a:gd name="connsiteY3" fmla="*/ 356602 h 3853543"/>
            <a:gd name="connsiteX4" fmla="*/ 1528642 w 3516193"/>
            <a:gd name="connsiteY4" fmla="*/ 1328056 h 3853543"/>
            <a:gd name="connsiteX5" fmla="*/ 174279 w 3516193"/>
            <a:gd name="connsiteY5" fmla="*/ 0 h 3853543"/>
            <a:gd name="connsiteX6" fmla="*/ 2736041 w 3516193"/>
            <a:gd name="connsiteY6" fmla="*/ 1338941 h 3853543"/>
            <a:gd name="connsiteX7" fmla="*/ 3516193 w 3516193"/>
            <a:gd name="connsiteY7" fmla="*/ 1748979 h 3853543"/>
            <a:gd name="connsiteX8" fmla="*/ 3516193 w 3516193"/>
            <a:gd name="connsiteY8" fmla="*/ 1748971 h 3853543"/>
            <a:gd name="connsiteX9" fmla="*/ 3516193 w 3516193"/>
            <a:gd name="connsiteY9" fmla="*/ 1748971 h 3853543"/>
            <a:gd name="connsiteX10" fmla="*/ 3516193 w 3516193"/>
            <a:gd name="connsiteY10" fmla="*/ 2380342 h 3853543"/>
            <a:gd name="connsiteX11" fmla="*/ 3516193 w 3516193"/>
            <a:gd name="connsiteY11" fmla="*/ 3432620 h 3853543"/>
            <a:gd name="connsiteX12" fmla="*/ 3095270 w 3516193"/>
            <a:gd name="connsiteY12" fmla="*/ 3853543 h 3853543"/>
            <a:gd name="connsiteX13" fmla="*/ 1528642 w 3516193"/>
            <a:gd name="connsiteY13" fmla="*/ 3853543 h 3853543"/>
            <a:gd name="connsiteX14" fmla="*/ 676835 w 3516193"/>
            <a:gd name="connsiteY14" fmla="*/ 3853543 h 3853543"/>
            <a:gd name="connsiteX15" fmla="*/ 676835 w 3516193"/>
            <a:gd name="connsiteY15" fmla="*/ 3853543 h 3853543"/>
            <a:gd name="connsiteX16" fmla="*/ 529886 w 3516193"/>
            <a:gd name="connsiteY16" fmla="*/ 3853543 h 3853543"/>
            <a:gd name="connsiteX17" fmla="*/ 108963 w 3516193"/>
            <a:gd name="connsiteY17" fmla="*/ 3432620 h 3853543"/>
            <a:gd name="connsiteX18" fmla="*/ 108963 w 3516193"/>
            <a:gd name="connsiteY18" fmla="*/ 2380342 h 3853543"/>
            <a:gd name="connsiteX19" fmla="*/ 108963 w 3516193"/>
            <a:gd name="connsiteY19" fmla="*/ 1748971 h 3853543"/>
            <a:gd name="connsiteX20" fmla="*/ 108963 w 3516193"/>
            <a:gd name="connsiteY20" fmla="*/ 1748971 h 3853543"/>
            <a:gd name="connsiteX21" fmla="*/ 108963 w 3516193"/>
            <a:gd name="connsiteY21" fmla="*/ 1748979 h 3853543"/>
            <a:gd name="connsiteX0" fmla="*/ 108963 w 3516193"/>
            <a:gd name="connsiteY0" fmla="*/ 1748979 h 3853543"/>
            <a:gd name="connsiteX1" fmla="*/ 529886 w 3516193"/>
            <a:gd name="connsiteY1" fmla="*/ 1328056 h 3853543"/>
            <a:gd name="connsiteX2" fmla="*/ 676835 w 3516193"/>
            <a:gd name="connsiteY2" fmla="*/ 1328056 h 3853543"/>
            <a:gd name="connsiteX3" fmla="*/ 0 w 3516193"/>
            <a:gd name="connsiteY3" fmla="*/ 356602 h 3853543"/>
            <a:gd name="connsiteX4" fmla="*/ 1528642 w 3516193"/>
            <a:gd name="connsiteY4" fmla="*/ 1328056 h 3853543"/>
            <a:gd name="connsiteX5" fmla="*/ 174279 w 3516193"/>
            <a:gd name="connsiteY5" fmla="*/ 0 h 3853543"/>
            <a:gd name="connsiteX6" fmla="*/ 2442126 w 3516193"/>
            <a:gd name="connsiteY6" fmla="*/ 1317169 h 3853543"/>
            <a:gd name="connsiteX7" fmla="*/ 3516193 w 3516193"/>
            <a:gd name="connsiteY7" fmla="*/ 1748979 h 3853543"/>
            <a:gd name="connsiteX8" fmla="*/ 3516193 w 3516193"/>
            <a:gd name="connsiteY8" fmla="*/ 1748971 h 3853543"/>
            <a:gd name="connsiteX9" fmla="*/ 3516193 w 3516193"/>
            <a:gd name="connsiteY9" fmla="*/ 1748971 h 3853543"/>
            <a:gd name="connsiteX10" fmla="*/ 3516193 w 3516193"/>
            <a:gd name="connsiteY10" fmla="*/ 2380342 h 3853543"/>
            <a:gd name="connsiteX11" fmla="*/ 3516193 w 3516193"/>
            <a:gd name="connsiteY11" fmla="*/ 3432620 h 3853543"/>
            <a:gd name="connsiteX12" fmla="*/ 3095270 w 3516193"/>
            <a:gd name="connsiteY12" fmla="*/ 3853543 h 3853543"/>
            <a:gd name="connsiteX13" fmla="*/ 1528642 w 3516193"/>
            <a:gd name="connsiteY13" fmla="*/ 3853543 h 3853543"/>
            <a:gd name="connsiteX14" fmla="*/ 676835 w 3516193"/>
            <a:gd name="connsiteY14" fmla="*/ 3853543 h 3853543"/>
            <a:gd name="connsiteX15" fmla="*/ 676835 w 3516193"/>
            <a:gd name="connsiteY15" fmla="*/ 3853543 h 3853543"/>
            <a:gd name="connsiteX16" fmla="*/ 529886 w 3516193"/>
            <a:gd name="connsiteY16" fmla="*/ 3853543 h 3853543"/>
            <a:gd name="connsiteX17" fmla="*/ 108963 w 3516193"/>
            <a:gd name="connsiteY17" fmla="*/ 3432620 h 3853543"/>
            <a:gd name="connsiteX18" fmla="*/ 108963 w 3516193"/>
            <a:gd name="connsiteY18" fmla="*/ 2380342 h 3853543"/>
            <a:gd name="connsiteX19" fmla="*/ 108963 w 3516193"/>
            <a:gd name="connsiteY19" fmla="*/ 1748971 h 3853543"/>
            <a:gd name="connsiteX20" fmla="*/ 108963 w 3516193"/>
            <a:gd name="connsiteY20" fmla="*/ 1748971 h 3853543"/>
            <a:gd name="connsiteX21" fmla="*/ 108963 w 3516193"/>
            <a:gd name="connsiteY21" fmla="*/ 1748979 h 3853543"/>
            <a:gd name="connsiteX0" fmla="*/ 108963 w 3516193"/>
            <a:gd name="connsiteY0" fmla="*/ 2105082 h 4209646"/>
            <a:gd name="connsiteX1" fmla="*/ 529886 w 3516193"/>
            <a:gd name="connsiteY1" fmla="*/ 1684159 h 4209646"/>
            <a:gd name="connsiteX2" fmla="*/ 676835 w 3516193"/>
            <a:gd name="connsiteY2" fmla="*/ 1684159 h 4209646"/>
            <a:gd name="connsiteX3" fmla="*/ 0 w 3516193"/>
            <a:gd name="connsiteY3" fmla="*/ 712705 h 4209646"/>
            <a:gd name="connsiteX4" fmla="*/ 1528642 w 3516193"/>
            <a:gd name="connsiteY4" fmla="*/ 1684159 h 4209646"/>
            <a:gd name="connsiteX5" fmla="*/ 528043 w 3516193"/>
            <a:gd name="connsiteY5" fmla="*/ 0 h 4209646"/>
            <a:gd name="connsiteX6" fmla="*/ 2442126 w 3516193"/>
            <a:gd name="connsiteY6" fmla="*/ 1673272 h 4209646"/>
            <a:gd name="connsiteX7" fmla="*/ 3516193 w 3516193"/>
            <a:gd name="connsiteY7" fmla="*/ 2105082 h 4209646"/>
            <a:gd name="connsiteX8" fmla="*/ 3516193 w 3516193"/>
            <a:gd name="connsiteY8" fmla="*/ 2105074 h 4209646"/>
            <a:gd name="connsiteX9" fmla="*/ 3516193 w 3516193"/>
            <a:gd name="connsiteY9" fmla="*/ 2105074 h 4209646"/>
            <a:gd name="connsiteX10" fmla="*/ 3516193 w 3516193"/>
            <a:gd name="connsiteY10" fmla="*/ 2736445 h 4209646"/>
            <a:gd name="connsiteX11" fmla="*/ 3516193 w 3516193"/>
            <a:gd name="connsiteY11" fmla="*/ 3788723 h 4209646"/>
            <a:gd name="connsiteX12" fmla="*/ 3095270 w 3516193"/>
            <a:gd name="connsiteY12" fmla="*/ 4209646 h 4209646"/>
            <a:gd name="connsiteX13" fmla="*/ 1528642 w 3516193"/>
            <a:gd name="connsiteY13" fmla="*/ 4209646 h 4209646"/>
            <a:gd name="connsiteX14" fmla="*/ 676835 w 3516193"/>
            <a:gd name="connsiteY14" fmla="*/ 4209646 h 4209646"/>
            <a:gd name="connsiteX15" fmla="*/ 676835 w 3516193"/>
            <a:gd name="connsiteY15" fmla="*/ 4209646 h 4209646"/>
            <a:gd name="connsiteX16" fmla="*/ 529886 w 3516193"/>
            <a:gd name="connsiteY16" fmla="*/ 4209646 h 4209646"/>
            <a:gd name="connsiteX17" fmla="*/ 108963 w 3516193"/>
            <a:gd name="connsiteY17" fmla="*/ 3788723 h 4209646"/>
            <a:gd name="connsiteX18" fmla="*/ 108963 w 3516193"/>
            <a:gd name="connsiteY18" fmla="*/ 2736445 h 4209646"/>
            <a:gd name="connsiteX19" fmla="*/ 108963 w 3516193"/>
            <a:gd name="connsiteY19" fmla="*/ 2105074 h 4209646"/>
            <a:gd name="connsiteX20" fmla="*/ 108963 w 3516193"/>
            <a:gd name="connsiteY20" fmla="*/ 2105074 h 4209646"/>
            <a:gd name="connsiteX21" fmla="*/ 108963 w 3516193"/>
            <a:gd name="connsiteY21" fmla="*/ 2105082 h 4209646"/>
            <a:gd name="connsiteX0" fmla="*/ 0 w 3407230"/>
            <a:gd name="connsiteY0" fmla="*/ 2105082 h 4209646"/>
            <a:gd name="connsiteX1" fmla="*/ 420923 w 3407230"/>
            <a:gd name="connsiteY1" fmla="*/ 1684159 h 4209646"/>
            <a:gd name="connsiteX2" fmla="*/ 567872 w 3407230"/>
            <a:gd name="connsiteY2" fmla="*/ 1684159 h 4209646"/>
            <a:gd name="connsiteX3" fmla="*/ 255521 w 3407230"/>
            <a:gd name="connsiteY3" fmla="*/ 1183270 h 4209646"/>
            <a:gd name="connsiteX4" fmla="*/ 1419679 w 3407230"/>
            <a:gd name="connsiteY4" fmla="*/ 1684159 h 4209646"/>
            <a:gd name="connsiteX5" fmla="*/ 419080 w 3407230"/>
            <a:gd name="connsiteY5" fmla="*/ 0 h 4209646"/>
            <a:gd name="connsiteX6" fmla="*/ 2333163 w 3407230"/>
            <a:gd name="connsiteY6" fmla="*/ 1673272 h 4209646"/>
            <a:gd name="connsiteX7" fmla="*/ 3407230 w 3407230"/>
            <a:gd name="connsiteY7" fmla="*/ 2105082 h 4209646"/>
            <a:gd name="connsiteX8" fmla="*/ 3407230 w 3407230"/>
            <a:gd name="connsiteY8" fmla="*/ 2105074 h 4209646"/>
            <a:gd name="connsiteX9" fmla="*/ 3407230 w 3407230"/>
            <a:gd name="connsiteY9" fmla="*/ 2105074 h 4209646"/>
            <a:gd name="connsiteX10" fmla="*/ 3407230 w 3407230"/>
            <a:gd name="connsiteY10" fmla="*/ 2736445 h 4209646"/>
            <a:gd name="connsiteX11" fmla="*/ 3407230 w 3407230"/>
            <a:gd name="connsiteY11" fmla="*/ 3788723 h 4209646"/>
            <a:gd name="connsiteX12" fmla="*/ 2986307 w 3407230"/>
            <a:gd name="connsiteY12" fmla="*/ 4209646 h 4209646"/>
            <a:gd name="connsiteX13" fmla="*/ 1419679 w 3407230"/>
            <a:gd name="connsiteY13" fmla="*/ 4209646 h 4209646"/>
            <a:gd name="connsiteX14" fmla="*/ 567872 w 3407230"/>
            <a:gd name="connsiteY14" fmla="*/ 4209646 h 4209646"/>
            <a:gd name="connsiteX15" fmla="*/ 567872 w 3407230"/>
            <a:gd name="connsiteY15" fmla="*/ 4209646 h 4209646"/>
            <a:gd name="connsiteX16" fmla="*/ 420923 w 3407230"/>
            <a:gd name="connsiteY16" fmla="*/ 4209646 h 4209646"/>
            <a:gd name="connsiteX17" fmla="*/ 0 w 3407230"/>
            <a:gd name="connsiteY17" fmla="*/ 3788723 h 4209646"/>
            <a:gd name="connsiteX18" fmla="*/ 0 w 3407230"/>
            <a:gd name="connsiteY18" fmla="*/ 2736445 h 4209646"/>
            <a:gd name="connsiteX19" fmla="*/ 0 w 3407230"/>
            <a:gd name="connsiteY19" fmla="*/ 2105074 h 4209646"/>
            <a:gd name="connsiteX20" fmla="*/ 0 w 3407230"/>
            <a:gd name="connsiteY20" fmla="*/ 2105074 h 4209646"/>
            <a:gd name="connsiteX21" fmla="*/ 0 w 3407230"/>
            <a:gd name="connsiteY21" fmla="*/ 2105082 h 420964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3407230" h="4209646">
              <a:moveTo>
                <a:pt x="0" y="2105082"/>
              </a:moveTo>
              <a:cubicBezTo>
                <a:pt x="0" y="1872613"/>
                <a:pt x="188454" y="1684159"/>
                <a:pt x="420923" y="1684159"/>
              </a:cubicBezTo>
              <a:lnTo>
                <a:pt x="567872" y="1684159"/>
              </a:lnTo>
              <a:lnTo>
                <a:pt x="255521" y="1183270"/>
              </a:lnTo>
              <a:lnTo>
                <a:pt x="1419679" y="1684159"/>
              </a:lnTo>
              <a:cubicBezTo>
                <a:pt x="1614110" y="1680531"/>
                <a:pt x="224649" y="3628"/>
                <a:pt x="419080" y="0"/>
              </a:cubicBezTo>
              <a:cubicBezTo>
                <a:pt x="746858" y="3628"/>
                <a:pt x="2005385" y="1669644"/>
                <a:pt x="2333163" y="1673272"/>
              </a:cubicBezTo>
              <a:cubicBezTo>
                <a:pt x="2565632" y="1673272"/>
                <a:pt x="3407230" y="1872613"/>
                <a:pt x="3407230" y="2105082"/>
              </a:cubicBezTo>
              <a:lnTo>
                <a:pt x="3407230" y="2105074"/>
              </a:lnTo>
              <a:lnTo>
                <a:pt x="3407230" y="2105074"/>
              </a:lnTo>
              <a:lnTo>
                <a:pt x="3407230" y="2736445"/>
              </a:lnTo>
              <a:lnTo>
                <a:pt x="3407230" y="3788723"/>
              </a:lnTo>
              <a:cubicBezTo>
                <a:pt x="3407230" y="4021192"/>
                <a:pt x="3218776" y="4209646"/>
                <a:pt x="2986307" y="4209646"/>
              </a:cubicBezTo>
              <a:lnTo>
                <a:pt x="1419679" y="4209646"/>
              </a:lnTo>
              <a:lnTo>
                <a:pt x="567872" y="4209646"/>
              </a:lnTo>
              <a:lnTo>
                <a:pt x="567872" y="4209646"/>
              </a:lnTo>
              <a:lnTo>
                <a:pt x="420923" y="4209646"/>
              </a:lnTo>
              <a:cubicBezTo>
                <a:pt x="188454" y="4209646"/>
                <a:pt x="0" y="4021192"/>
                <a:pt x="0" y="3788723"/>
              </a:cubicBezTo>
              <a:lnTo>
                <a:pt x="0" y="2736445"/>
              </a:lnTo>
              <a:lnTo>
                <a:pt x="0" y="2105074"/>
              </a:lnTo>
              <a:lnTo>
                <a:pt x="0" y="2105074"/>
              </a:lnTo>
              <a:lnTo>
                <a:pt x="0" y="2105082"/>
              </a:lnTo>
              <a:close/>
            </a:path>
          </a:pathLst>
        </a:cu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l"/>
          <a:endParaRPr lang="lt-LT" sz="1400">
            <a:latin typeface="Verdana" panose="020B0604030504040204" pitchFamily="34" charset="0"/>
            <a:ea typeface="Verdana" panose="020B0604030504040204" pitchFamily="34" charset="0"/>
          </a:endParaRPr>
        </a:p>
        <a:p>
          <a:pPr algn="r"/>
          <a:endParaRPr lang="lt-LT" sz="1400">
            <a:latin typeface="Verdana" panose="020B0604030504040204" pitchFamily="34" charset="0"/>
            <a:ea typeface="Verdana" panose="020B0604030504040204" pitchFamily="34" charset="0"/>
          </a:endParaRPr>
        </a:p>
        <a:p>
          <a:pPr algn="r"/>
          <a:r>
            <a:rPr lang="lt-LT" sz="1400">
              <a:latin typeface="Verdana" panose="020B0604030504040204" pitchFamily="34" charset="0"/>
              <a:ea typeface="Verdana" panose="020B0604030504040204" pitchFamily="34" charset="0"/>
            </a:rPr>
            <a:t>Nurodomi</a:t>
          </a:r>
          <a:r>
            <a:rPr lang="lt-LT" sz="1400" baseline="0">
              <a:latin typeface="Verdana" panose="020B0604030504040204" pitchFamily="34" charset="0"/>
              <a:ea typeface="Verdana" panose="020B0604030504040204" pitchFamily="34" charset="0"/>
            </a:rPr>
            <a:t> vieni metai po projekto veiklų pabaigos N+1 (jei veiklų pabaiga 2026-07-15, tai už rodiklius bus atsiskaitoma 2028-01-20 pateikus po projektinę atsakaitą ir audito ataskaitą, kurioje bus nagrinėjami pilni metai po projekto veiklų pabaigos.</a:t>
          </a:r>
        </a:p>
      </xdr:txBody>
    </xdr:sp>
    <xdr:clientData/>
  </xdr:twoCellAnchor>
  <xdr:twoCellAnchor>
    <xdr:from>
      <xdr:col>23</xdr:col>
      <xdr:colOff>43542</xdr:colOff>
      <xdr:row>12</xdr:row>
      <xdr:rowOff>43542</xdr:rowOff>
    </xdr:from>
    <xdr:to>
      <xdr:col>25</xdr:col>
      <xdr:colOff>68036</xdr:colOff>
      <xdr:row>15</xdr:row>
      <xdr:rowOff>76200</xdr:rowOff>
    </xdr:to>
    <xdr:sp macro="" textlink="">
      <xdr:nvSpPr>
        <xdr:cNvPr id="7" name="Kalbos debesėlis: stačiakampis su užapvalintais kampais 6">
          <a:extLst>
            <a:ext uri="{FF2B5EF4-FFF2-40B4-BE49-F238E27FC236}">
              <a16:creationId xmlns:a16="http://schemas.microsoft.com/office/drawing/2014/main" id="{BA23D69A-DE9A-4715-80F9-CD11A3DB840D}"/>
            </a:ext>
          </a:extLst>
        </xdr:cNvPr>
        <xdr:cNvSpPr/>
      </xdr:nvSpPr>
      <xdr:spPr>
        <a:xfrm>
          <a:off x="28008942" y="5693228"/>
          <a:ext cx="1809751" cy="2775858"/>
        </a:xfrm>
        <a:prstGeom prst="wedgeRoundRectCallout">
          <a:avLst>
            <a:gd name="adj1" fmla="val -156214"/>
            <a:gd name="adj2" fmla="val 8082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Įrašomos</a:t>
          </a:r>
          <a:r>
            <a:rPr lang="lt-LT" sz="1400" baseline="0">
              <a:latin typeface="Verdana" panose="020B0604030504040204" pitchFamily="34" charset="0"/>
              <a:ea typeface="Verdana" panose="020B0604030504040204" pitchFamily="34" charset="0"/>
            </a:rPr>
            <a:t> VA teikimo metu pasiektos reikšmės, kadangi už šiuos rodiklius bu atsisakitoma metai po projekto veiklų pabaigos, visada bus 0,00</a:t>
          </a:r>
        </a:p>
      </xdr:txBody>
    </xdr:sp>
    <xdr:clientData/>
  </xdr:twoCellAnchor>
  <xdr:twoCellAnchor>
    <xdr:from>
      <xdr:col>8</xdr:col>
      <xdr:colOff>489856</xdr:colOff>
      <xdr:row>23</xdr:row>
      <xdr:rowOff>206829</xdr:rowOff>
    </xdr:from>
    <xdr:to>
      <xdr:col>10</xdr:col>
      <xdr:colOff>593814</xdr:colOff>
      <xdr:row>23</xdr:row>
      <xdr:rowOff>803092</xdr:rowOff>
    </xdr:to>
    <xdr:sp macro="" textlink="">
      <xdr:nvSpPr>
        <xdr:cNvPr id="8" name="Kalbos debesėlis: stačiakampis su užapvalintais kampais 7">
          <a:extLst>
            <a:ext uri="{FF2B5EF4-FFF2-40B4-BE49-F238E27FC236}">
              <a16:creationId xmlns:a16="http://schemas.microsoft.com/office/drawing/2014/main" id="{78373F93-62F3-4B91-A414-8C48EA9B98F2}"/>
            </a:ext>
          </a:extLst>
        </xdr:cNvPr>
        <xdr:cNvSpPr/>
      </xdr:nvSpPr>
      <xdr:spPr>
        <a:xfrm>
          <a:off x="8044542" y="14467115"/>
          <a:ext cx="2509701" cy="596263"/>
        </a:xfrm>
        <a:prstGeom prst="wedgeRoundRectCallout">
          <a:avLst>
            <a:gd name="adj1" fmla="val -105744"/>
            <a:gd name="adj2" fmla="val 9407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a:t>
          </a:r>
          <a:r>
            <a:rPr lang="lt-LT" sz="14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7</xdr:col>
      <xdr:colOff>555171</xdr:colOff>
      <xdr:row>27</xdr:row>
      <xdr:rowOff>304800</xdr:rowOff>
    </xdr:from>
    <xdr:to>
      <xdr:col>8</xdr:col>
      <xdr:colOff>947057</xdr:colOff>
      <xdr:row>27</xdr:row>
      <xdr:rowOff>1419498</xdr:rowOff>
    </xdr:to>
    <xdr:sp macro="" textlink="">
      <xdr:nvSpPr>
        <xdr:cNvPr id="9" name="Kalbos debesėlis: stačiakampis su užapvalintais kampais 8">
          <a:extLst>
            <a:ext uri="{FF2B5EF4-FFF2-40B4-BE49-F238E27FC236}">
              <a16:creationId xmlns:a16="http://schemas.microsoft.com/office/drawing/2014/main" id="{B01A8E59-8C08-4062-A264-5FC901530365}"/>
            </a:ext>
          </a:extLst>
        </xdr:cNvPr>
        <xdr:cNvSpPr/>
      </xdr:nvSpPr>
      <xdr:spPr>
        <a:xfrm>
          <a:off x="6368142" y="17210314"/>
          <a:ext cx="2133601" cy="1114698"/>
        </a:xfrm>
        <a:prstGeom prst="wedgeRoundRectCallout">
          <a:avLst>
            <a:gd name="adj1" fmla="val 22084"/>
            <a:gd name="adj2" fmla="val -7855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a:t>
          </a:r>
          <a:r>
            <a:rPr lang="lt-LT" sz="1400" baseline="0">
              <a:latin typeface="Verdana" panose="020B0604030504040204" pitchFamily="34" charset="0"/>
              <a:ea typeface="Verdana" panose="020B0604030504040204" pitchFamily="34" charset="0"/>
            </a:rPr>
            <a:t> data, kad planuojama įvykdyti prikimą (pasirašyti prikimo sutartį)</a:t>
          </a:r>
        </a:p>
      </xdr:txBody>
    </xdr:sp>
    <xdr:clientData/>
  </xdr:twoCellAnchor>
  <xdr:twoCellAnchor>
    <xdr:from>
      <xdr:col>10</xdr:col>
      <xdr:colOff>598715</xdr:colOff>
      <xdr:row>27</xdr:row>
      <xdr:rowOff>344714</xdr:rowOff>
    </xdr:from>
    <xdr:to>
      <xdr:col>11</xdr:col>
      <xdr:colOff>482600</xdr:colOff>
      <xdr:row>27</xdr:row>
      <xdr:rowOff>1389743</xdr:rowOff>
    </xdr:to>
    <xdr:sp macro="" textlink="">
      <xdr:nvSpPr>
        <xdr:cNvPr id="10" name="Kalbos debesėlis: stačiakampis su užapvalintais kampais 9">
          <a:extLst>
            <a:ext uri="{FF2B5EF4-FFF2-40B4-BE49-F238E27FC236}">
              <a16:creationId xmlns:a16="http://schemas.microsoft.com/office/drawing/2014/main" id="{F727D596-1C74-41BB-8B8C-263AC07D7AC6}"/>
            </a:ext>
          </a:extLst>
        </xdr:cNvPr>
        <xdr:cNvSpPr/>
      </xdr:nvSpPr>
      <xdr:spPr>
        <a:xfrm>
          <a:off x="10542815" y="17070614"/>
          <a:ext cx="2423885" cy="1045029"/>
        </a:xfrm>
        <a:prstGeom prst="wedgeRoundRectCallout">
          <a:avLst>
            <a:gd name="adj1" fmla="val -28695"/>
            <a:gd name="adj2" fmla="val -7455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lt-LT" sz="1200">
              <a:solidFill>
                <a:schemeClr val="lt1"/>
              </a:solidFill>
              <a:effectLst/>
              <a:latin typeface="+mn-lt"/>
              <a:ea typeface="+mn-ea"/>
              <a:cs typeface="+mn-cs"/>
            </a:rPr>
            <a:t>Įrašoma </a:t>
          </a:r>
          <a:r>
            <a:rPr lang="lt-LT" sz="1200" baseline="0">
              <a:solidFill>
                <a:schemeClr val="lt1"/>
              </a:solidFill>
              <a:effectLst/>
              <a:latin typeface="+mn-lt"/>
              <a:ea typeface="+mn-ea"/>
              <a:cs typeface="+mn-cs"/>
            </a:rPr>
            <a:t>planuojama </a:t>
          </a:r>
          <a:r>
            <a:rPr lang="en-US" sz="1200" baseline="0">
              <a:solidFill>
                <a:schemeClr val="lt1"/>
              </a:solidFill>
              <a:effectLst/>
              <a:latin typeface="+mn-lt"/>
              <a:ea typeface="+mn-ea"/>
              <a:cs typeface="+mn-cs"/>
            </a:rPr>
            <a:t>pirkimo sutarties įsipareigojimų įvykdymo </a:t>
          </a:r>
          <a:r>
            <a:rPr lang="lt-LT" sz="1200" baseline="0">
              <a:solidFill>
                <a:schemeClr val="lt1"/>
              </a:solidFill>
              <a:effectLst/>
              <a:latin typeface="+mn-lt"/>
              <a:ea typeface="+mn-ea"/>
              <a:cs typeface="+mn-cs"/>
            </a:rPr>
            <a:t>data</a:t>
          </a:r>
          <a:r>
            <a:rPr lang="en-US" sz="1200" baseline="0">
              <a:solidFill>
                <a:schemeClr val="lt1"/>
              </a:solidFill>
              <a:effectLst/>
              <a:latin typeface="+mn-lt"/>
              <a:ea typeface="+mn-ea"/>
              <a:cs typeface="+mn-cs"/>
            </a:rPr>
            <a:t> (ne vėlesnė nei projekto pabaiga)</a:t>
          </a:r>
          <a:endParaRPr lang="lt-LT" sz="1600">
            <a:effectLst/>
          </a:endParaRPr>
        </a:p>
      </xdr:txBody>
    </xdr:sp>
    <xdr:clientData/>
  </xdr:twoCellAnchor>
  <xdr:twoCellAnchor>
    <xdr:from>
      <xdr:col>12</xdr:col>
      <xdr:colOff>489858</xdr:colOff>
      <xdr:row>27</xdr:row>
      <xdr:rowOff>609601</xdr:rowOff>
    </xdr:from>
    <xdr:to>
      <xdr:col>13</xdr:col>
      <xdr:colOff>346529</xdr:colOff>
      <xdr:row>27</xdr:row>
      <xdr:rowOff>1529171</xdr:rowOff>
    </xdr:to>
    <xdr:sp macro="" textlink="">
      <xdr:nvSpPr>
        <xdr:cNvPr id="11" name="Kalbos debesėlis: stačiakampis su užapvalintais kampais 10">
          <a:extLst>
            <a:ext uri="{FF2B5EF4-FFF2-40B4-BE49-F238E27FC236}">
              <a16:creationId xmlns:a16="http://schemas.microsoft.com/office/drawing/2014/main" id="{A0BAA27D-9D2C-46CE-A555-DC5970538C97}"/>
            </a:ext>
          </a:extLst>
        </xdr:cNvPr>
        <xdr:cNvSpPr/>
      </xdr:nvSpPr>
      <xdr:spPr>
        <a:xfrm>
          <a:off x="14243958" y="17335501"/>
          <a:ext cx="1939471" cy="919570"/>
        </a:xfrm>
        <a:prstGeom prst="wedgeRoundRectCallout">
          <a:avLst>
            <a:gd name="adj1" fmla="val -17792"/>
            <a:gd name="adj2" fmla="val -7303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Veiksmo būsena įrašoma pagal faktinę situaciją</a:t>
          </a:r>
          <a:r>
            <a:rPr lang="lt-LT" sz="1400" baseline="0">
              <a:latin typeface="Verdana" panose="020B0604030504040204" pitchFamily="34" charset="0"/>
              <a:ea typeface="Verdana" panose="020B0604030504040204" pitchFamily="34" charset="0"/>
            </a:rPr>
            <a:t>.</a:t>
          </a:r>
        </a:p>
      </xdr:txBody>
    </xdr:sp>
    <xdr:clientData/>
  </xdr:twoCellAnchor>
  <xdr:twoCellAnchor>
    <xdr:from>
      <xdr:col>31</xdr:col>
      <xdr:colOff>304799</xdr:colOff>
      <xdr:row>25</xdr:row>
      <xdr:rowOff>261257</xdr:rowOff>
    </xdr:from>
    <xdr:to>
      <xdr:col>35</xdr:col>
      <xdr:colOff>518157</xdr:colOff>
      <xdr:row>27</xdr:row>
      <xdr:rowOff>790031</xdr:rowOff>
    </xdr:to>
    <xdr:sp macro="" textlink="">
      <xdr:nvSpPr>
        <xdr:cNvPr id="12" name="Kalbos debesėlis: stačiakampis su užapvalintais kampais 11">
          <a:extLst>
            <a:ext uri="{FF2B5EF4-FFF2-40B4-BE49-F238E27FC236}">
              <a16:creationId xmlns:a16="http://schemas.microsoft.com/office/drawing/2014/main" id="{013ECA55-C985-4AED-96C6-180720D62B53}"/>
            </a:ext>
          </a:extLst>
        </xdr:cNvPr>
        <xdr:cNvSpPr/>
      </xdr:nvSpPr>
      <xdr:spPr>
        <a:xfrm>
          <a:off x="39188570" y="16502743"/>
          <a:ext cx="3130730" cy="1421402"/>
        </a:xfrm>
        <a:prstGeom prst="wedgeRoundRectCallout">
          <a:avLst>
            <a:gd name="adj1" fmla="val 95296"/>
            <a:gd name="adj2" fmla="val -78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kuriais mėnesiais planuojama deklaruoti patirtas tinkamas finansuoti išlaidas (mėnesiai nurodomi nuo sutarties pasirašymo dienos)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37</xdr:col>
      <xdr:colOff>413657</xdr:colOff>
      <xdr:row>25</xdr:row>
      <xdr:rowOff>304800</xdr:rowOff>
    </xdr:from>
    <xdr:to>
      <xdr:col>41</xdr:col>
      <xdr:colOff>627016</xdr:colOff>
      <xdr:row>27</xdr:row>
      <xdr:rowOff>833574</xdr:rowOff>
    </xdr:to>
    <xdr:sp macro="" textlink="">
      <xdr:nvSpPr>
        <xdr:cNvPr id="13" name="Kalbos debesėlis: stačiakampis su užapvalintais kampais 12">
          <a:extLst>
            <a:ext uri="{FF2B5EF4-FFF2-40B4-BE49-F238E27FC236}">
              <a16:creationId xmlns:a16="http://schemas.microsoft.com/office/drawing/2014/main" id="{46DC203E-E6AA-4D2B-AA88-B8045E98A047}"/>
            </a:ext>
          </a:extLst>
        </xdr:cNvPr>
        <xdr:cNvSpPr/>
      </xdr:nvSpPr>
      <xdr:spPr>
        <a:xfrm>
          <a:off x="43673486" y="16546286"/>
          <a:ext cx="3130730" cy="1421402"/>
        </a:xfrm>
        <a:prstGeom prst="wedgeRoundRectCallout">
          <a:avLst>
            <a:gd name="adj1" fmla="val 95296"/>
            <a:gd name="adj2" fmla="val -78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kuriais mėnesiais planuojama deklaruoti patirtas tinkamas finansuoti išlaidas (mėnesiai nurodomi nuo sutarties pasirašymo dienos)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45</xdr:col>
      <xdr:colOff>402772</xdr:colOff>
      <xdr:row>25</xdr:row>
      <xdr:rowOff>272142</xdr:rowOff>
    </xdr:from>
    <xdr:to>
      <xdr:col>49</xdr:col>
      <xdr:colOff>529044</xdr:colOff>
      <xdr:row>27</xdr:row>
      <xdr:rowOff>800916</xdr:rowOff>
    </xdr:to>
    <xdr:sp macro="" textlink="">
      <xdr:nvSpPr>
        <xdr:cNvPr id="14" name="Kalbos debesėlis: stačiakampis su užapvalintais kampais 13">
          <a:extLst>
            <a:ext uri="{FF2B5EF4-FFF2-40B4-BE49-F238E27FC236}">
              <a16:creationId xmlns:a16="http://schemas.microsoft.com/office/drawing/2014/main" id="{068D45BF-74AF-44F5-B3EA-A74BF51A2149}"/>
            </a:ext>
          </a:extLst>
        </xdr:cNvPr>
        <xdr:cNvSpPr/>
      </xdr:nvSpPr>
      <xdr:spPr>
        <a:xfrm>
          <a:off x="49497343" y="16513628"/>
          <a:ext cx="3130730" cy="1421402"/>
        </a:xfrm>
        <a:prstGeom prst="wedgeRoundRectCallout">
          <a:avLst>
            <a:gd name="adj1" fmla="val 95296"/>
            <a:gd name="adj2" fmla="val -78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kuriais mėnesiais planuojama deklaruoti patirtas tinkamas finansuoti išlaidas (mėnesiai nurodomi nuo sutarties pasirašymo dienos)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59</xdr:col>
      <xdr:colOff>261258</xdr:colOff>
      <xdr:row>25</xdr:row>
      <xdr:rowOff>206828</xdr:rowOff>
    </xdr:from>
    <xdr:to>
      <xdr:col>63</xdr:col>
      <xdr:colOff>365759</xdr:colOff>
      <xdr:row>27</xdr:row>
      <xdr:rowOff>735602</xdr:rowOff>
    </xdr:to>
    <xdr:sp macro="" textlink="">
      <xdr:nvSpPr>
        <xdr:cNvPr id="15" name="Kalbos debesėlis: stačiakampis su užapvalintais kampais 14">
          <a:extLst>
            <a:ext uri="{FF2B5EF4-FFF2-40B4-BE49-F238E27FC236}">
              <a16:creationId xmlns:a16="http://schemas.microsoft.com/office/drawing/2014/main" id="{41E95BDB-51AA-4235-B47F-16F1502EA96D}"/>
            </a:ext>
          </a:extLst>
        </xdr:cNvPr>
        <xdr:cNvSpPr/>
      </xdr:nvSpPr>
      <xdr:spPr>
        <a:xfrm>
          <a:off x="59719029" y="16448314"/>
          <a:ext cx="3130730" cy="1421402"/>
        </a:xfrm>
        <a:prstGeom prst="wedgeRoundRectCallout">
          <a:avLst>
            <a:gd name="adj1" fmla="val 95296"/>
            <a:gd name="adj2" fmla="val -78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Nurodoma, kuriais mėnesiais planuojama deklaruoti patirtas tinkamas finansuoti išlaidas (mėnesiai nurodomi nuo sutarties pasirašymo dienos)</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1</xdr:col>
      <xdr:colOff>10887</xdr:colOff>
      <xdr:row>12</xdr:row>
      <xdr:rowOff>446313</xdr:rowOff>
    </xdr:from>
    <xdr:to>
      <xdr:col>4</xdr:col>
      <xdr:colOff>1525996</xdr:colOff>
      <xdr:row>13</xdr:row>
      <xdr:rowOff>664029</xdr:rowOff>
    </xdr:to>
    <xdr:sp macro="" textlink="">
      <xdr:nvSpPr>
        <xdr:cNvPr id="16" name="Kalbos debesėlis: stačiakampis su užapvalintais kampais 15">
          <a:extLst>
            <a:ext uri="{FF2B5EF4-FFF2-40B4-BE49-F238E27FC236}">
              <a16:creationId xmlns:a16="http://schemas.microsoft.com/office/drawing/2014/main" id="{E524297D-25E0-4DAC-BF81-F4C4F90FBA8A}"/>
            </a:ext>
          </a:extLst>
        </xdr:cNvPr>
        <xdr:cNvSpPr/>
      </xdr:nvSpPr>
      <xdr:spPr>
        <a:xfrm>
          <a:off x="381001" y="6095999"/>
          <a:ext cx="3496309" cy="1001487"/>
        </a:xfrm>
        <a:prstGeom prst="wedgeRoundRectCallout">
          <a:avLst>
            <a:gd name="adj1" fmla="val 20159"/>
            <a:gd name="adj2" fmla="val 8926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Pavyzdinėje formoje komentarai "Netaikoma" nurodyti pagal kvietimo pobūdį - gali būti perkeliamai į pildomas veiklos ataskaitas visiems projektams</a:t>
          </a:r>
        </a:p>
        <a:p>
          <a:pPr algn="l"/>
          <a:r>
            <a:rPr lang="en-US" sz="1200" baseline="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17</xdr:col>
      <xdr:colOff>32658</xdr:colOff>
      <xdr:row>15</xdr:row>
      <xdr:rowOff>456243</xdr:rowOff>
    </xdr:from>
    <xdr:to>
      <xdr:col>19</xdr:col>
      <xdr:colOff>20409</xdr:colOff>
      <xdr:row>18</xdr:row>
      <xdr:rowOff>438876</xdr:rowOff>
    </xdr:to>
    <xdr:sp macro="" textlink="">
      <xdr:nvSpPr>
        <xdr:cNvPr id="17" name="Kalbos debesėlis: stačiakampis su užapvalintais kampais 16">
          <a:extLst>
            <a:ext uri="{FF2B5EF4-FFF2-40B4-BE49-F238E27FC236}">
              <a16:creationId xmlns:a16="http://schemas.microsoft.com/office/drawing/2014/main" id="{4701CE50-2967-412A-BB83-C865F9E6AA10}"/>
            </a:ext>
          </a:extLst>
        </xdr:cNvPr>
        <xdr:cNvSpPr/>
      </xdr:nvSpPr>
      <xdr:spPr>
        <a:xfrm>
          <a:off x="21967372" y="8849129"/>
          <a:ext cx="2175780" cy="2660518"/>
        </a:xfrm>
        <a:custGeom>
          <a:avLst/>
          <a:gdLst>
            <a:gd name="connsiteX0" fmla="*/ 0 w 2175780"/>
            <a:gd name="connsiteY0" fmla="*/ 140277 h 841648"/>
            <a:gd name="connsiteX1" fmla="*/ 140277 w 2175780"/>
            <a:gd name="connsiteY1" fmla="*/ 0 h 841648"/>
            <a:gd name="connsiteX2" fmla="*/ 1269205 w 2175780"/>
            <a:gd name="connsiteY2" fmla="*/ 0 h 841648"/>
            <a:gd name="connsiteX3" fmla="*/ 1602136 w 2175780"/>
            <a:gd name="connsiteY3" fmla="*/ -1016138 h 841648"/>
            <a:gd name="connsiteX4" fmla="*/ 1813150 w 2175780"/>
            <a:gd name="connsiteY4" fmla="*/ 0 h 841648"/>
            <a:gd name="connsiteX5" fmla="*/ 2035503 w 2175780"/>
            <a:gd name="connsiteY5" fmla="*/ 0 h 841648"/>
            <a:gd name="connsiteX6" fmla="*/ 2175780 w 2175780"/>
            <a:gd name="connsiteY6" fmla="*/ 140277 h 841648"/>
            <a:gd name="connsiteX7" fmla="*/ 2175780 w 2175780"/>
            <a:gd name="connsiteY7" fmla="*/ 140275 h 841648"/>
            <a:gd name="connsiteX8" fmla="*/ 2175780 w 2175780"/>
            <a:gd name="connsiteY8" fmla="*/ 140275 h 841648"/>
            <a:gd name="connsiteX9" fmla="*/ 2175780 w 2175780"/>
            <a:gd name="connsiteY9" fmla="*/ 350687 h 841648"/>
            <a:gd name="connsiteX10" fmla="*/ 2175780 w 2175780"/>
            <a:gd name="connsiteY10" fmla="*/ 701371 h 841648"/>
            <a:gd name="connsiteX11" fmla="*/ 2035503 w 2175780"/>
            <a:gd name="connsiteY11" fmla="*/ 841648 h 841648"/>
            <a:gd name="connsiteX12" fmla="*/ 1813150 w 2175780"/>
            <a:gd name="connsiteY12" fmla="*/ 841648 h 841648"/>
            <a:gd name="connsiteX13" fmla="*/ 1269205 w 2175780"/>
            <a:gd name="connsiteY13" fmla="*/ 841648 h 841648"/>
            <a:gd name="connsiteX14" fmla="*/ 1269205 w 2175780"/>
            <a:gd name="connsiteY14" fmla="*/ 841648 h 841648"/>
            <a:gd name="connsiteX15" fmla="*/ 140277 w 2175780"/>
            <a:gd name="connsiteY15" fmla="*/ 841648 h 841648"/>
            <a:gd name="connsiteX16" fmla="*/ 0 w 2175780"/>
            <a:gd name="connsiteY16" fmla="*/ 701371 h 841648"/>
            <a:gd name="connsiteX17" fmla="*/ 0 w 2175780"/>
            <a:gd name="connsiteY17" fmla="*/ 350687 h 841648"/>
            <a:gd name="connsiteX18" fmla="*/ 0 w 2175780"/>
            <a:gd name="connsiteY18" fmla="*/ 140275 h 841648"/>
            <a:gd name="connsiteX19" fmla="*/ 0 w 2175780"/>
            <a:gd name="connsiteY19" fmla="*/ 140275 h 841648"/>
            <a:gd name="connsiteX20" fmla="*/ 0 w 2175780"/>
            <a:gd name="connsiteY20" fmla="*/ 140277 h 841648"/>
            <a:gd name="connsiteX0" fmla="*/ 0 w 2175780"/>
            <a:gd name="connsiteY0" fmla="*/ 1947305 h 2648676"/>
            <a:gd name="connsiteX1" fmla="*/ 140277 w 2175780"/>
            <a:gd name="connsiteY1" fmla="*/ 1807028 h 2648676"/>
            <a:gd name="connsiteX2" fmla="*/ 1447800 w 2175780"/>
            <a:gd name="connsiteY2" fmla="*/ 0 h 2648676"/>
            <a:gd name="connsiteX3" fmla="*/ 1269205 w 2175780"/>
            <a:gd name="connsiteY3" fmla="*/ 1807028 h 2648676"/>
            <a:gd name="connsiteX4" fmla="*/ 1602136 w 2175780"/>
            <a:gd name="connsiteY4" fmla="*/ 790890 h 2648676"/>
            <a:gd name="connsiteX5" fmla="*/ 1813150 w 2175780"/>
            <a:gd name="connsiteY5" fmla="*/ 1807028 h 2648676"/>
            <a:gd name="connsiteX6" fmla="*/ 2035503 w 2175780"/>
            <a:gd name="connsiteY6" fmla="*/ 1807028 h 2648676"/>
            <a:gd name="connsiteX7" fmla="*/ 2175780 w 2175780"/>
            <a:gd name="connsiteY7" fmla="*/ 1947305 h 2648676"/>
            <a:gd name="connsiteX8" fmla="*/ 2175780 w 2175780"/>
            <a:gd name="connsiteY8" fmla="*/ 1947303 h 2648676"/>
            <a:gd name="connsiteX9" fmla="*/ 2175780 w 2175780"/>
            <a:gd name="connsiteY9" fmla="*/ 1947303 h 2648676"/>
            <a:gd name="connsiteX10" fmla="*/ 2175780 w 2175780"/>
            <a:gd name="connsiteY10" fmla="*/ 2157715 h 2648676"/>
            <a:gd name="connsiteX11" fmla="*/ 2175780 w 2175780"/>
            <a:gd name="connsiteY11" fmla="*/ 2508399 h 2648676"/>
            <a:gd name="connsiteX12" fmla="*/ 2035503 w 2175780"/>
            <a:gd name="connsiteY12" fmla="*/ 2648676 h 2648676"/>
            <a:gd name="connsiteX13" fmla="*/ 1813150 w 2175780"/>
            <a:gd name="connsiteY13" fmla="*/ 2648676 h 2648676"/>
            <a:gd name="connsiteX14" fmla="*/ 1269205 w 2175780"/>
            <a:gd name="connsiteY14" fmla="*/ 2648676 h 2648676"/>
            <a:gd name="connsiteX15" fmla="*/ 1269205 w 2175780"/>
            <a:gd name="connsiteY15" fmla="*/ 2648676 h 2648676"/>
            <a:gd name="connsiteX16" fmla="*/ 140277 w 2175780"/>
            <a:gd name="connsiteY16" fmla="*/ 2648676 h 2648676"/>
            <a:gd name="connsiteX17" fmla="*/ 0 w 2175780"/>
            <a:gd name="connsiteY17" fmla="*/ 2508399 h 2648676"/>
            <a:gd name="connsiteX18" fmla="*/ 0 w 2175780"/>
            <a:gd name="connsiteY18" fmla="*/ 2157715 h 2648676"/>
            <a:gd name="connsiteX19" fmla="*/ 0 w 2175780"/>
            <a:gd name="connsiteY19" fmla="*/ 1947303 h 2648676"/>
            <a:gd name="connsiteX20" fmla="*/ 0 w 2175780"/>
            <a:gd name="connsiteY20" fmla="*/ 1947303 h 2648676"/>
            <a:gd name="connsiteX21" fmla="*/ 0 w 2175780"/>
            <a:gd name="connsiteY21" fmla="*/ 1947305 h 2648676"/>
            <a:gd name="connsiteX0" fmla="*/ 0 w 2175780"/>
            <a:gd name="connsiteY0" fmla="*/ 1959147 h 2660518"/>
            <a:gd name="connsiteX1" fmla="*/ 140277 w 2175780"/>
            <a:gd name="connsiteY1" fmla="*/ 1818870 h 2660518"/>
            <a:gd name="connsiteX2" fmla="*/ 990600 w 2175780"/>
            <a:gd name="connsiteY2" fmla="*/ 1655585 h 2660518"/>
            <a:gd name="connsiteX3" fmla="*/ 1447800 w 2175780"/>
            <a:gd name="connsiteY3" fmla="*/ 11842 h 2660518"/>
            <a:gd name="connsiteX4" fmla="*/ 1269205 w 2175780"/>
            <a:gd name="connsiteY4" fmla="*/ 1818870 h 2660518"/>
            <a:gd name="connsiteX5" fmla="*/ 1602136 w 2175780"/>
            <a:gd name="connsiteY5" fmla="*/ 802732 h 2660518"/>
            <a:gd name="connsiteX6" fmla="*/ 1813150 w 2175780"/>
            <a:gd name="connsiteY6" fmla="*/ 1818870 h 2660518"/>
            <a:gd name="connsiteX7" fmla="*/ 2035503 w 2175780"/>
            <a:gd name="connsiteY7" fmla="*/ 1818870 h 2660518"/>
            <a:gd name="connsiteX8" fmla="*/ 2175780 w 2175780"/>
            <a:gd name="connsiteY8" fmla="*/ 1959147 h 2660518"/>
            <a:gd name="connsiteX9" fmla="*/ 2175780 w 2175780"/>
            <a:gd name="connsiteY9" fmla="*/ 1959145 h 2660518"/>
            <a:gd name="connsiteX10" fmla="*/ 2175780 w 2175780"/>
            <a:gd name="connsiteY10" fmla="*/ 1959145 h 2660518"/>
            <a:gd name="connsiteX11" fmla="*/ 2175780 w 2175780"/>
            <a:gd name="connsiteY11" fmla="*/ 2169557 h 2660518"/>
            <a:gd name="connsiteX12" fmla="*/ 2175780 w 2175780"/>
            <a:gd name="connsiteY12" fmla="*/ 2520241 h 2660518"/>
            <a:gd name="connsiteX13" fmla="*/ 2035503 w 2175780"/>
            <a:gd name="connsiteY13" fmla="*/ 2660518 h 2660518"/>
            <a:gd name="connsiteX14" fmla="*/ 1813150 w 2175780"/>
            <a:gd name="connsiteY14" fmla="*/ 2660518 h 2660518"/>
            <a:gd name="connsiteX15" fmla="*/ 1269205 w 2175780"/>
            <a:gd name="connsiteY15" fmla="*/ 2660518 h 2660518"/>
            <a:gd name="connsiteX16" fmla="*/ 1269205 w 2175780"/>
            <a:gd name="connsiteY16" fmla="*/ 2660518 h 2660518"/>
            <a:gd name="connsiteX17" fmla="*/ 140277 w 2175780"/>
            <a:gd name="connsiteY17" fmla="*/ 2660518 h 2660518"/>
            <a:gd name="connsiteX18" fmla="*/ 0 w 2175780"/>
            <a:gd name="connsiteY18" fmla="*/ 2520241 h 2660518"/>
            <a:gd name="connsiteX19" fmla="*/ 0 w 2175780"/>
            <a:gd name="connsiteY19" fmla="*/ 2169557 h 2660518"/>
            <a:gd name="connsiteX20" fmla="*/ 0 w 2175780"/>
            <a:gd name="connsiteY20" fmla="*/ 1959145 h 2660518"/>
            <a:gd name="connsiteX21" fmla="*/ 0 w 2175780"/>
            <a:gd name="connsiteY21" fmla="*/ 1959145 h 2660518"/>
            <a:gd name="connsiteX22" fmla="*/ 0 w 2175780"/>
            <a:gd name="connsiteY22" fmla="*/ 1959147 h 2660518"/>
            <a:gd name="connsiteX0" fmla="*/ 0 w 2175780"/>
            <a:gd name="connsiteY0" fmla="*/ 1959070 h 2660441"/>
            <a:gd name="connsiteX1" fmla="*/ 140277 w 2175780"/>
            <a:gd name="connsiteY1" fmla="*/ 1818793 h 2660441"/>
            <a:gd name="connsiteX2" fmla="*/ 990600 w 2175780"/>
            <a:gd name="connsiteY2" fmla="*/ 1655508 h 2660441"/>
            <a:gd name="connsiteX3" fmla="*/ 1447800 w 2175780"/>
            <a:gd name="connsiteY3" fmla="*/ 11765 h 2660441"/>
            <a:gd name="connsiteX4" fmla="*/ 1269205 w 2175780"/>
            <a:gd name="connsiteY4" fmla="*/ 1818793 h 2660441"/>
            <a:gd name="connsiteX5" fmla="*/ 1602136 w 2175780"/>
            <a:gd name="connsiteY5" fmla="*/ 802655 h 2660441"/>
            <a:gd name="connsiteX6" fmla="*/ 1813150 w 2175780"/>
            <a:gd name="connsiteY6" fmla="*/ 1818793 h 2660441"/>
            <a:gd name="connsiteX7" fmla="*/ 2035503 w 2175780"/>
            <a:gd name="connsiteY7" fmla="*/ 1818793 h 2660441"/>
            <a:gd name="connsiteX8" fmla="*/ 2175780 w 2175780"/>
            <a:gd name="connsiteY8" fmla="*/ 1959070 h 2660441"/>
            <a:gd name="connsiteX9" fmla="*/ 2175780 w 2175780"/>
            <a:gd name="connsiteY9" fmla="*/ 1959068 h 2660441"/>
            <a:gd name="connsiteX10" fmla="*/ 2175780 w 2175780"/>
            <a:gd name="connsiteY10" fmla="*/ 1959068 h 2660441"/>
            <a:gd name="connsiteX11" fmla="*/ 2175780 w 2175780"/>
            <a:gd name="connsiteY11" fmla="*/ 2169480 h 2660441"/>
            <a:gd name="connsiteX12" fmla="*/ 2175780 w 2175780"/>
            <a:gd name="connsiteY12" fmla="*/ 2520164 h 2660441"/>
            <a:gd name="connsiteX13" fmla="*/ 2035503 w 2175780"/>
            <a:gd name="connsiteY13" fmla="*/ 2660441 h 2660441"/>
            <a:gd name="connsiteX14" fmla="*/ 1813150 w 2175780"/>
            <a:gd name="connsiteY14" fmla="*/ 2660441 h 2660441"/>
            <a:gd name="connsiteX15" fmla="*/ 1269205 w 2175780"/>
            <a:gd name="connsiteY15" fmla="*/ 2660441 h 2660441"/>
            <a:gd name="connsiteX16" fmla="*/ 1269205 w 2175780"/>
            <a:gd name="connsiteY16" fmla="*/ 2660441 h 2660441"/>
            <a:gd name="connsiteX17" fmla="*/ 140277 w 2175780"/>
            <a:gd name="connsiteY17" fmla="*/ 2660441 h 2660441"/>
            <a:gd name="connsiteX18" fmla="*/ 0 w 2175780"/>
            <a:gd name="connsiteY18" fmla="*/ 2520164 h 2660441"/>
            <a:gd name="connsiteX19" fmla="*/ 0 w 2175780"/>
            <a:gd name="connsiteY19" fmla="*/ 2169480 h 2660441"/>
            <a:gd name="connsiteX20" fmla="*/ 0 w 2175780"/>
            <a:gd name="connsiteY20" fmla="*/ 1959068 h 2660441"/>
            <a:gd name="connsiteX21" fmla="*/ 0 w 2175780"/>
            <a:gd name="connsiteY21" fmla="*/ 1959068 h 2660441"/>
            <a:gd name="connsiteX22" fmla="*/ 0 w 2175780"/>
            <a:gd name="connsiteY22" fmla="*/ 1959070 h 2660441"/>
            <a:gd name="connsiteX0" fmla="*/ 0 w 2175780"/>
            <a:gd name="connsiteY0" fmla="*/ 1959070 h 2660441"/>
            <a:gd name="connsiteX1" fmla="*/ 140277 w 2175780"/>
            <a:gd name="connsiteY1" fmla="*/ 1818793 h 2660441"/>
            <a:gd name="connsiteX2" fmla="*/ 990600 w 2175780"/>
            <a:gd name="connsiteY2" fmla="*/ 1655508 h 2660441"/>
            <a:gd name="connsiteX3" fmla="*/ 1447800 w 2175780"/>
            <a:gd name="connsiteY3" fmla="*/ 11765 h 2660441"/>
            <a:gd name="connsiteX4" fmla="*/ 1269205 w 2175780"/>
            <a:gd name="connsiteY4" fmla="*/ 1818793 h 2660441"/>
            <a:gd name="connsiteX5" fmla="*/ 1602136 w 2175780"/>
            <a:gd name="connsiteY5" fmla="*/ 802655 h 2660441"/>
            <a:gd name="connsiteX6" fmla="*/ 1813150 w 2175780"/>
            <a:gd name="connsiteY6" fmla="*/ 1818793 h 2660441"/>
            <a:gd name="connsiteX7" fmla="*/ 2035503 w 2175780"/>
            <a:gd name="connsiteY7" fmla="*/ 1818793 h 2660441"/>
            <a:gd name="connsiteX8" fmla="*/ 2175780 w 2175780"/>
            <a:gd name="connsiteY8" fmla="*/ 1959070 h 2660441"/>
            <a:gd name="connsiteX9" fmla="*/ 2175780 w 2175780"/>
            <a:gd name="connsiteY9" fmla="*/ 1959068 h 2660441"/>
            <a:gd name="connsiteX10" fmla="*/ 2175780 w 2175780"/>
            <a:gd name="connsiteY10" fmla="*/ 1959068 h 2660441"/>
            <a:gd name="connsiteX11" fmla="*/ 2175780 w 2175780"/>
            <a:gd name="connsiteY11" fmla="*/ 2169480 h 2660441"/>
            <a:gd name="connsiteX12" fmla="*/ 2175780 w 2175780"/>
            <a:gd name="connsiteY12" fmla="*/ 2520164 h 2660441"/>
            <a:gd name="connsiteX13" fmla="*/ 2035503 w 2175780"/>
            <a:gd name="connsiteY13" fmla="*/ 2660441 h 2660441"/>
            <a:gd name="connsiteX14" fmla="*/ 1813150 w 2175780"/>
            <a:gd name="connsiteY14" fmla="*/ 2660441 h 2660441"/>
            <a:gd name="connsiteX15" fmla="*/ 1269205 w 2175780"/>
            <a:gd name="connsiteY15" fmla="*/ 2660441 h 2660441"/>
            <a:gd name="connsiteX16" fmla="*/ 1269205 w 2175780"/>
            <a:gd name="connsiteY16" fmla="*/ 2660441 h 2660441"/>
            <a:gd name="connsiteX17" fmla="*/ 140277 w 2175780"/>
            <a:gd name="connsiteY17" fmla="*/ 2660441 h 2660441"/>
            <a:gd name="connsiteX18" fmla="*/ 0 w 2175780"/>
            <a:gd name="connsiteY18" fmla="*/ 2520164 h 2660441"/>
            <a:gd name="connsiteX19" fmla="*/ 0 w 2175780"/>
            <a:gd name="connsiteY19" fmla="*/ 2169480 h 2660441"/>
            <a:gd name="connsiteX20" fmla="*/ 0 w 2175780"/>
            <a:gd name="connsiteY20" fmla="*/ 1959068 h 2660441"/>
            <a:gd name="connsiteX21" fmla="*/ 0 w 2175780"/>
            <a:gd name="connsiteY21" fmla="*/ 1959068 h 2660441"/>
            <a:gd name="connsiteX22" fmla="*/ 0 w 2175780"/>
            <a:gd name="connsiteY22" fmla="*/ 1959070 h 2660441"/>
            <a:gd name="connsiteX0" fmla="*/ 0 w 2175780"/>
            <a:gd name="connsiteY0" fmla="*/ 1959147 h 2660518"/>
            <a:gd name="connsiteX1" fmla="*/ 140277 w 2175780"/>
            <a:gd name="connsiteY1" fmla="*/ 1818870 h 2660518"/>
            <a:gd name="connsiteX2" fmla="*/ 990600 w 2175780"/>
            <a:gd name="connsiteY2" fmla="*/ 1655585 h 2660518"/>
            <a:gd name="connsiteX3" fmla="*/ 1447800 w 2175780"/>
            <a:gd name="connsiteY3" fmla="*/ 11842 h 2660518"/>
            <a:gd name="connsiteX4" fmla="*/ 1269205 w 2175780"/>
            <a:gd name="connsiteY4" fmla="*/ 1818870 h 2660518"/>
            <a:gd name="connsiteX5" fmla="*/ 1602136 w 2175780"/>
            <a:gd name="connsiteY5" fmla="*/ 802732 h 2660518"/>
            <a:gd name="connsiteX6" fmla="*/ 1813150 w 2175780"/>
            <a:gd name="connsiteY6" fmla="*/ 1818870 h 2660518"/>
            <a:gd name="connsiteX7" fmla="*/ 2035503 w 2175780"/>
            <a:gd name="connsiteY7" fmla="*/ 1818870 h 2660518"/>
            <a:gd name="connsiteX8" fmla="*/ 2175780 w 2175780"/>
            <a:gd name="connsiteY8" fmla="*/ 1959147 h 2660518"/>
            <a:gd name="connsiteX9" fmla="*/ 2175780 w 2175780"/>
            <a:gd name="connsiteY9" fmla="*/ 1959145 h 2660518"/>
            <a:gd name="connsiteX10" fmla="*/ 2175780 w 2175780"/>
            <a:gd name="connsiteY10" fmla="*/ 1959145 h 2660518"/>
            <a:gd name="connsiteX11" fmla="*/ 2175780 w 2175780"/>
            <a:gd name="connsiteY11" fmla="*/ 2169557 h 2660518"/>
            <a:gd name="connsiteX12" fmla="*/ 2175780 w 2175780"/>
            <a:gd name="connsiteY12" fmla="*/ 2520241 h 2660518"/>
            <a:gd name="connsiteX13" fmla="*/ 2035503 w 2175780"/>
            <a:gd name="connsiteY13" fmla="*/ 2660518 h 2660518"/>
            <a:gd name="connsiteX14" fmla="*/ 1813150 w 2175780"/>
            <a:gd name="connsiteY14" fmla="*/ 2660518 h 2660518"/>
            <a:gd name="connsiteX15" fmla="*/ 1269205 w 2175780"/>
            <a:gd name="connsiteY15" fmla="*/ 2660518 h 2660518"/>
            <a:gd name="connsiteX16" fmla="*/ 1269205 w 2175780"/>
            <a:gd name="connsiteY16" fmla="*/ 2660518 h 2660518"/>
            <a:gd name="connsiteX17" fmla="*/ 140277 w 2175780"/>
            <a:gd name="connsiteY17" fmla="*/ 2660518 h 2660518"/>
            <a:gd name="connsiteX18" fmla="*/ 0 w 2175780"/>
            <a:gd name="connsiteY18" fmla="*/ 2520241 h 2660518"/>
            <a:gd name="connsiteX19" fmla="*/ 0 w 2175780"/>
            <a:gd name="connsiteY19" fmla="*/ 2169557 h 2660518"/>
            <a:gd name="connsiteX20" fmla="*/ 0 w 2175780"/>
            <a:gd name="connsiteY20" fmla="*/ 1959145 h 2660518"/>
            <a:gd name="connsiteX21" fmla="*/ 0 w 2175780"/>
            <a:gd name="connsiteY21" fmla="*/ 1959145 h 2660518"/>
            <a:gd name="connsiteX22" fmla="*/ 0 w 2175780"/>
            <a:gd name="connsiteY22" fmla="*/ 1959147 h 266051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175780" h="2660518">
              <a:moveTo>
                <a:pt x="0" y="1959147"/>
              </a:moveTo>
              <a:cubicBezTo>
                <a:pt x="0" y="1881674"/>
                <a:pt x="62804" y="1818870"/>
                <a:pt x="140277" y="1818870"/>
              </a:cubicBezTo>
              <a:cubicBezTo>
                <a:pt x="274534" y="1635833"/>
                <a:pt x="761794" y="1880556"/>
                <a:pt x="990600" y="1655585"/>
              </a:cubicBezTo>
              <a:cubicBezTo>
                <a:pt x="1143206" y="1354414"/>
                <a:pt x="1370523" y="-147815"/>
                <a:pt x="1447800" y="11842"/>
              </a:cubicBezTo>
              <a:lnTo>
                <a:pt x="1269205" y="1818870"/>
              </a:lnTo>
              <a:lnTo>
                <a:pt x="1602136" y="802732"/>
              </a:lnTo>
              <a:lnTo>
                <a:pt x="1813150" y="1818870"/>
              </a:lnTo>
              <a:lnTo>
                <a:pt x="2035503" y="1818870"/>
              </a:lnTo>
              <a:cubicBezTo>
                <a:pt x="2112976" y="1818870"/>
                <a:pt x="2175780" y="1881674"/>
                <a:pt x="2175780" y="1959147"/>
              </a:cubicBezTo>
              <a:lnTo>
                <a:pt x="2175780" y="1959145"/>
              </a:lnTo>
              <a:lnTo>
                <a:pt x="2175780" y="1959145"/>
              </a:lnTo>
              <a:lnTo>
                <a:pt x="2175780" y="2169557"/>
              </a:lnTo>
              <a:lnTo>
                <a:pt x="2175780" y="2520241"/>
              </a:lnTo>
              <a:cubicBezTo>
                <a:pt x="2175780" y="2597714"/>
                <a:pt x="2112976" y="2660518"/>
                <a:pt x="2035503" y="2660518"/>
              </a:cubicBezTo>
              <a:lnTo>
                <a:pt x="1813150" y="2660518"/>
              </a:lnTo>
              <a:lnTo>
                <a:pt x="1269205" y="2660518"/>
              </a:lnTo>
              <a:lnTo>
                <a:pt x="1269205" y="2660518"/>
              </a:lnTo>
              <a:lnTo>
                <a:pt x="140277" y="2660518"/>
              </a:lnTo>
              <a:cubicBezTo>
                <a:pt x="62804" y="2660518"/>
                <a:pt x="0" y="2597714"/>
                <a:pt x="0" y="2520241"/>
              </a:cubicBezTo>
              <a:lnTo>
                <a:pt x="0" y="2169557"/>
              </a:lnTo>
              <a:lnTo>
                <a:pt x="0" y="1959145"/>
              </a:lnTo>
              <a:lnTo>
                <a:pt x="0" y="1959145"/>
              </a:lnTo>
              <a:lnTo>
                <a:pt x="0" y="1959147"/>
              </a:lnTo>
              <a:close/>
            </a:path>
          </a:pathLst>
        </a:cu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endParaRPr lang="lt-LT" sz="1200">
            <a:latin typeface="Verdana" panose="020B0604030504040204" pitchFamily="34" charset="0"/>
            <a:ea typeface="Verdana" panose="020B0604030504040204" pitchFamily="34" charset="0"/>
          </a:endParaRPr>
        </a:p>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1604142</xdr:colOff>
      <xdr:row>19</xdr:row>
      <xdr:rowOff>95990</xdr:rowOff>
    </xdr:from>
    <xdr:to>
      <xdr:col>12</xdr:col>
      <xdr:colOff>238573</xdr:colOff>
      <xdr:row>19</xdr:row>
      <xdr:rowOff>378349</xdr:rowOff>
    </xdr:to>
    <xdr:sp macro="" textlink="">
      <xdr:nvSpPr>
        <xdr:cNvPr id="18" name="Struktūrinė schema: suliejimas 17">
          <a:extLst>
            <a:ext uri="{FF2B5EF4-FFF2-40B4-BE49-F238E27FC236}">
              <a16:creationId xmlns:a16="http://schemas.microsoft.com/office/drawing/2014/main" id="{6252F887-36D9-4300-BA8C-22F09E9A103D}"/>
            </a:ext>
          </a:extLst>
        </xdr:cNvPr>
        <xdr:cNvSpPr/>
      </xdr:nvSpPr>
      <xdr:spPr>
        <a:xfrm rot="17058941">
          <a:off x="10571878" y="8316796"/>
          <a:ext cx="282359" cy="6591889"/>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381000</xdr:colOff>
      <xdr:row>17</xdr:row>
      <xdr:rowOff>293914</xdr:rowOff>
    </xdr:from>
    <xdr:to>
      <xdr:col>5</xdr:col>
      <xdr:colOff>748320</xdr:colOff>
      <xdr:row>21</xdr:row>
      <xdr:rowOff>546032</xdr:rowOff>
    </xdr:to>
    <xdr:sp macro="" textlink="">
      <xdr:nvSpPr>
        <xdr:cNvPr id="19" name="Struktūrinė schema: suliejimas 18">
          <a:extLst>
            <a:ext uri="{FF2B5EF4-FFF2-40B4-BE49-F238E27FC236}">
              <a16:creationId xmlns:a16="http://schemas.microsoft.com/office/drawing/2014/main" id="{61302E7B-CFDE-4F79-9C43-F12766B2EE80}"/>
            </a:ext>
          </a:extLst>
        </xdr:cNvPr>
        <xdr:cNvSpPr/>
      </xdr:nvSpPr>
      <xdr:spPr>
        <a:xfrm rot="2395724">
          <a:off x="4419600" y="10472057"/>
          <a:ext cx="367320" cy="2549004"/>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356665</xdr:colOff>
      <xdr:row>17</xdr:row>
      <xdr:rowOff>431925</xdr:rowOff>
    </xdr:from>
    <xdr:to>
      <xdr:col>8</xdr:col>
      <xdr:colOff>204628</xdr:colOff>
      <xdr:row>18</xdr:row>
      <xdr:rowOff>508305</xdr:rowOff>
    </xdr:to>
    <xdr:sp macro="" textlink="">
      <xdr:nvSpPr>
        <xdr:cNvPr id="20" name="Kalbos debesėlis: stačiakampis su užapvalintais kampais 19">
          <a:extLst>
            <a:ext uri="{FF2B5EF4-FFF2-40B4-BE49-F238E27FC236}">
              <a16:creationId xmlns:a16="http://schemas.microsoft.com/office/drawing/2014/main" id="{7DA9F3C8-81F3-4AE1-BF28-22836671842A}"/>
            </a:ext>
          </a:extLst>
        </xdr:cNvPr>
        <xdr:cNvSpPr/>
      </xdr:nvSpPr>
      <xdr:spPr>
        <a:xfrm>
          <a:off x="5244351" y="10610068"/>
          <a:ext cx="2514963" cy="598894"/>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653144</xdr:colOff>
      <xdr:row>22</xdr:row>
      <xdr:rowOff>653142</xdr:rowOff>
    </xdr:from>
    <xdr:to>
      <xdr:col>23</xdr:col>
      <xdr:colOff>424672</xdr:colOff>
      <xdr:row>23</xdr:row>
      <xdr:rowOff>868474</xdr:rowOff>
    </xdr:to>
    <xdr:sp macro="" textlink="">
      <xdr:nvSpPr>
        <xdr:cNvPr id="21" name="Kalbos debesėlis: stačiakampis su užapvalintais kampais 20">
          <a:extLst>
            <a:ext uri="{FF2B5EF4-FFF2-40B4-BE49-F238E27FC236}">
              <a16:creationId xmlns:a16="http://schemas.microsoft.com/office/drawing/2014/main" id="{57ECBFAE-ADCB-4068-9603-7FC80A052E61}"/>
            </a:ext>
          </a:extLst>
        </xdr:cNvPr>
        <xdr:cNvSpPr/>
      </xdr:nvSpPr>
      <xdr:spPr>
        <a:xfrm>
          <a:off x="25897115" y="13999028"/>
          <a:ext cx="2492957" cy="988217"/>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342900</xdr:colOff>
      <xdr:row>22</xdr:row>
      <xdr:rowOff>520700</xdr:rowOff>
    </xdr:from>
    <xdr:to>
      <xdr:col>13</xdr:col>
      <xdr:colOff>91317</xdr:colOff>
      <xdr:row>24</xdr:row>
      <xdr:rowOff>88900</xdr:rowOff>
    </xdr:to>
    <xdr:sp macro="" textlink="">
      <xdr:nvSpPr>
        <xdr:cNvPr id="22" name="Kalbos debesėlis: stačiakampis su užapvalintais kampais 21">
          <a:extLst>
            <a:ext uri="{FF2B5EF4-FFF2-40B4-BE49-F238E27FC236}">
              <a16:creationId xmlns:a16="http://schemas.microsoft.com/office/drawing/2014/main" id="{28B9EAEB-A87A-4A6B-8674-20CDE70963C6}"/>
            </a:ext>
          </a:extLst>
        </xdr:cNvPr>
        <xdr:cNvSpPr/>
      </xdr:nvSpPr>
      <xdr:spPr>
        <a:xfrm>
          <a:off x="14097000" y="13830300"/>
          <a:ext cx="1831217" cy="1358900"/>
        </a:xfrm>
        <a:prstGeom prst="wedgeRoundRectCallout">
          <a:avLst>
            <a:gd name="adj1" fmla="val -84865"/>
            <a:gd name="adj2" fmla="val 14495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8</xdr:col>
      <xdr:colOff>903515</xdr:colOff>
      <xdr:row>27</xdr:row>
      <xdr:rowOff>509814</xdr:rowOff>
    </xdr:from>
    <xdr:to>
      <xdr:col>10</xdr:col>
      <xdr:colOff>551091</xdr:colOff>
      <xdr:row>27</xdr:row>
      <xdr:rowOff>1548887</xdr:rowOff>
    </xdr:to>
    <xdr:sp macro="" textlink="">
      <xdr:nvSpPr>
        <xdr:cNvPr id="23" name="Kalbos debesėlis: stačiakampis su užapvalintais kampais 22">
          <a:extLst>
            <a:ext uri="{FF2B5EF4-FFF2-40B4-BE49-F238E27FC236}">
              <a16:creationId xmlns:a16="http://schemas.microsoft.com/office/drawing/2014/main" id="{4ADD8F73-9EB8-40DA-AC8A-754F39D3E09A}"/>
            </a:ext>
          </a:extLst>
        </xdr:cNvPr>
        <xdr:cNvSpPr/>
      </xdr:nvSpPr>
      <xdr:spPr>
        <a:xfrm>
          <a:off x="8447315" y="17235714"/>
          <a:ext cx="2047876" cy="1039073"/>
        </a:xfrm>
        <a:prstGeom prst="wedgeRoundRectCallout">
          <a:avLst>
            <a:gd name="adj1" fmla="val -15269"/>
            <a:gd name="adj2" fmla="val -9405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83458</xdr:colOff>
      <xdr:row>32</xdr:row>
      <xdr:rowOff>76200</xdr:rowOff>
    </xdr:from>
    <xdr:to>
      <xdr:col>7</xdr:col>
      <xdr:colOff>1524000</xdr:colOff>
      <xdr:row>33</xdr:row>
      <xdr:rowOff>203200</xdr:rowOff>
    </xdr:to>
    <xdr:sp macro="" textlink="">
      <xdr:nvSpPr>
        <xdr:cNvPr id="24" name="Kalbos debesėlis: stačiakampis su užapvalintais kampais 23">
          <a:extLst>
            <a:ext uri="{FF2B5EF4-FFF2-40B4-BE49-F238E27FC236}">
              <a16:creationId xmlns:a16="http://schemas.microsoft.com/office/drawing/2014/main" id="{2195BBD9-C367-42EA-81B5-0524B98E12CB}"/>
            </a:ext>
          </a:extLst>
        </xdr:cNvPr>
        <xdr:cNvSpPr/>
      </xdr:nvSpPr>
      <xdr:spPr>
        <a:xfrm>
          <a:off x="4960258" y="22237700"/>
          <a:ext cx="2367642" cy="1117600"/>
        </a:xfrm>
        <a:prstGeom prst="wedgeRoundRectCallout">
          <a:avLst>
            <a:gd name="adj1" fmla="val -37618"/>
            <a:gd name="adj2" fmla="val -31132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400">
              <a:latin typeface="Verdana" panose="020B0604030504040204" pitchFamily="34" charset="0"/>
              <a:ea typeface="Verdana" panose="020B0604030504040204" pitchFamily="34" charset="0"/>
            </a:rPr>
            <a:t>Įrašoma pagal poveiklės Nr. (regioną kuriame bus vykdoma veikla)</a:t>
          </a:r>
          <a:endParaRPr lang="lt-LT" sz="1400" baseline="0">
            <a:latin typeface="Verdana" panose="020B0604030504040204" pitchFamily="34" charset="0"/>
            <a:ea typeface="Verdana" panose="020B0604030504040204" pitchFamily="34" charset="0"/>
          </a:endParaRPr>
        </a:p>
      </xdr:txBody>
    </xdr:sp>
    <xdr:clientData/>
  </xdr:twoCellAnchor>
  <xdr:twoCellAnchor>
    <xdr:from>
      <xdr:col>10</xdr:col>
      <xdr:colOff>1701800</xdr:colOff>
      <xdr:row>30</xdr:row>
      <xdr:rowOff>12700</xdr:rowOff>
    </xdr:from>
    <xdr:to>
      <xdr:col>12</xdr:col>
      <xdr:colOff>105974</xdr:colOff>
      <xdr:row>31</xdr:row>
      <xdr:rowOff>44229</xdr:rowOff>
    </xdr:to>
    <xdr:sp macro="" textlink="">
      <xdr:nvSpPr>
        <xdr:cNvPr id="25" name="Kalbos debesėlis: stačiakampis su užapvalintais kampais 24">
          <a:extLst>
            <a:ext uri="{FF2B5EF4-FFF2-40B4-BE49-F238E27FC236}">
              <a16:creationId xmlns:a16="http://schemas.microsoft.com/office/drawing/2014/main" id="{74EC8CD7-AB4D-49DE-A2C4-9B76F40EFA6F}"/>
            </a:ext>
          </a:extLst>
        </xdr:cNvPr>
        <xdr:cNvSpPr/>
      </xdr:nvSpPr>
      <xdr:spPr>
        <a:xfrm>
          <a:off x="11645900" y="20485100"/>
          <a:ext cx="2214174" cy="818929"/>
        </a:xfrm>
        <a:prstGeom prst="wedgeRoundRectCallout">
          <a:avLst>
            <a:gd name="adj1" fmla="val -191159"/>
            <a:gd name="adj2" fmla="val -12523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18</xdr:col>
      <xdr:colOff>673100</xdr:colOff>
      <xdr:row>29</xdr:row>
      <xdr:rowOff>12700</xdr:rowOff>
    </xdr:from>
    <xdr:to>
      <xdr:col>20</xdr:col>
      <xdr:colOff>724105</xdr:colOff>
      <xdr:row>29</xdr:row>
      <xdr:rowOff>831629</xdr:rowOff>
    </xdr:to>
    <xdr:sp macro="" textlink="">
      <xdr:nvSpPr>
        <xdr:cNvPr id="26" name="Kalbos debesėlis: stačiakampis su užapvalintais kampais 25">
          <a:extLst>
            <a:ext uri="{FF2B5EF4-FFF2-40B4-BE49-F238E27FC236}">
              <a16:creationId xmlns:a16="http://schemas.microsoft.com/office/drawing/2014/main" id="{198B4BF0-C013-4028-963F-E90C6EE8243D}"/>
            </a:ext>
          </a:extLst>
        </xdr:cNvPr>
        <xdr:cNvSpPr/>
      </xdr:nvSpPr>
      <xdr:spPr>
        <a:xfrm>
          <a:off x="23672800" y="19138900"/>
          <a:ext cx="2260805" cy="81892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1104900</xdr:colOff>
      <xdr:row>32</xdr:row>
      <xdr:rowOff>508000</xdr:rowOff>
    </xdr:from>
    <xdr:to>
      <xdr:col>19</xdr:col>
      <xdr:colOff>335643</xdr:colOff>
      <xdr:row>33</xdr:row>
      <xdr:rowOff>336329</xdr:rowOff>
    </xdr:to>
    <xdr:sp macro="" textlink="">
      <xdr:nvSpPr>
        <xdr:cNvPr id="27" name="Kalbos debesėlis: stačiakampis su užapvalintais kampais 26">
          <a:extLst>
            <a:ext uri="{FF2B5EF4-FFF2-40B4-BE49-F238E27FC236}">
              <a16:creationId xmlns:a16="http://schemas.microsoft.com/office/drawing/2014/main" id="{B956B5B7-8695-4C60-9DCF-2DBDE8A6FD0C}"/>
            </a:ext>
          </a:extLst>
        </xdr:cNvPr>
        <xdr:cNvSpPr/>
      </xdr:nvSpPr>
      <xdr:spPr>
        <a:xfrm>
          <a:off x="21805900" y="22669500"/>
          <a:ext cx="2621643" cy="818929"/>
        </a:xfrm>
        <a:prstGeom prst="wedgeRoundRectCallout">
          <a:avLst>
            <a:gd name="adj1" fmla="val -61168"/>
            <a:gd name="adj2" fmla="val -1183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Informavimo apie projektą išlaidos nefinansuojamos, todėl šiose dalyse 0,00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101600</xdr:colOff>
      <xdr:row>50</xdr:row>
      <xdr:rowOff>88900</xdr:rowOff>
    </xdr:from>
    <xdr:to>
      <xdr:col>10</xdr:col>
      <xdr:colOff>2070735</xdr:colOff>
      <xdr:row>50</xdr:row>
      <xdr:rowOff>880745</xdr:rowOff>
    </xdr:to>
    <xdr:sp macro="" textlink="">
      <xdr:nvSpPr>
        <xdr:cNvPr id="28" name="Kalbos debesėlis: stačiakampis su užapvalintais kampais 27">
          <a:extLst>
            <a:ext uri="{FF2B5EF4-FFF2-40B4-BE49-F238E27FC236}">
              <a16:creationId xmlns:a16="http://schemas.microsoft.com/office/drawing/2014/main" id="{6ADEAB3D-75C8-4F79-8C7B-30E7C1A5D7E4}"/>
            </a:ext>
          </a:extLst>
        </xdr:cNvPr>
        <xdr:cNvSpPr/>
      </xdr:nvSpPr>
      <xdr:spPr>
        <a:xfrm>
          <a:off x="10045700" y="31013400"/>
          <a:ext cx="1969135" cy="791845"/>
        </a:xfrm>
        <a:prstGeom prst="wedgeRoundRectCallout">
          <a:avLst>
            <a:gd name="adj1" fmla="val -124919"/>
            <a:gd name="adj2" fmla="val 1308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10</xdr:col>
      <xdr:colOff>241300</xdr:colOff>
      <xdr:row>50</xdr:row>
      <xdr:rowOff>2070101</xdr:rowOff>
    </xdr:from>
    <xdr:to>
      <xdr:col>11</xdr:col>
      <xdr:colOff>256086</xdr:colOff>
      <xdr:row>51</xdr:row>
      <xdr:rowOff>571501</xdr:rowOff>
    </xdr:to>
    <xdr:sp macro="" textlink="">
      <xdr:nvSpPr>
        <xdr:cNvPr id="29" name="Kalbos debesėlis: stačiakampis su užapvalintais kampais 28">
          <a:extLst>
            <a:ext uri="{FF2B5EF4-FFF2-40B4-BE49-F238E27FC236}">
              <a16:creationId xmlns:a16="http://schemas.microsoft.com/office/drawing/2014/main" id="{6F953053-DAB0-4459-8549-FDBEE6F902CA}"/>
            </a:ext>
          </a:extLst>
        </xdr:cNvPr>
        <xdr:cNvSpPr/>
      </xdr:nvSpPr>
      <xdr:spPr>
        <a:xfrm>
          <a:off x="10185400" y="32994601"/>
          <a:ext cx="2554786" cy="1117600"/>
        </a:xfrm>
        <a:prstGeom prst="wedgeRoundRectCallout">
          <a:avLst>
            <a:gd name="adj1" fmla="val -159455"/>
            <a:gd name="adj2" fmla="val -274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ateikiama kita informacija, pagrindžianti HP principų ir Chartijos nuostatų įgyvendinimą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31</xdr:col>
      <xdr:colOff>571500</xdr:colOff>
      <xdr:row>11</xdr:row>
      <xdr:rowOff>215900</xdr:rowOff>
    </xdr:from>
    <xdr:to>
      <xdr:col>35</xdr:col>
      <xdr:colOff>483052</xdr:colOff>
      <xdr:row>13</xdr:row>
      <xdr:rowOff>258354</xdr:rowOff>
    </xdr:to>
    <xdr:sp macro="" textlink="">
      <xdr:nvSpPr>
        <xdr:cNvPr id="30" name="Kalbos debesėlis: stačiakampis su užapvalintais kampais 29">
          <a:extLst>
            <a:ext uri="{FF2B5EF4-FFF2-40B4-BE49-F238E27FC236}">
              <a16:creationId xmlns:a16="http://schemas.microsoft.com/office/drawing/2014/main" id="{317C3900-68C9-4E3E-9FD6-C72075557972}"/>
            </a:ext>
          </a:extLst>
        </xdr:cNvPr>
        <xdr:cNvSpPr/>
      </xdr:nvSpPr>
      <xdr:spPr>
        <a:xfrm>
          <a:off x="39433500" y="5257800"/>
          <a:ext cx="2807152" cy="1426754"/>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 (nereikalingus laukelius ištrinti)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487680</xdr:colOff>
      <xdr:row>3</xdr:row>
      <xdr:rowOff>419100</xdr:rowOff>
    </xdr:from>
    <xdr:to>
      <xdr:col>7</xdr:col>
      <xdr:colOff>53340</xdr:colOff>
      <xdr:row>6</xdr:row>
      <xdr:rowOff>91440</xdr:rowOff>
    </xdr:to>
    <xdr:sp macro="" textlink="">
      <xdr:nvSpPr>
        <xdr:cNvPr id="2" name="Kalbos debesėlis: stačiakampis su užapvalintais kampais 1">
          <a:extLst>
            <a:ext uri="{FF2B5EF4-FFF2-40B4-BE49-F238E27FC236}">
              <a16:creationId xmlns:a16="http://schemas.microsoft.com/office/drawing/2014/main" id="{A0493301-0AD3-4169-84AE-73E5F5D0FE38}"/>
            </a:ext>
          </a:extLst>
        </xdr:cNvPr>
        <xdr:cNvSpPr/>
      </xdr:nvSpPr>
      <xdr:spPr>
        <a:xfrm>
          <a:off x="2385060" y="1005840"/>
          <a:ext cx="3009900" cy="617220"/>
        </a:xfrm>
        <a:prstGeom prst="wedgeRoundRectCallout">
          <a:avLst>
            <a:gd name="adj1" fmla="val -36590"/>
            <a:gd name="adj2" fmla="val -73899"/>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Jei</a:t>
          </a:r>
          <a:r>
            <a:rPr lang="lt-LT" sz="1000" baseline="0">
              <a:solidFill>
                <a:sysClr val="windowText" lastClr="000000"/>
              </a:solidFill>
              <a:latin typeface="Verdana" panose="020B0604030504040204" pitchFamily="34" charset="0"/>
              <a:ea typeface="Verdana" panose="020B0604030504040204" pitchFamily="34" charset="0"/>
            </a:rPr>
            <a:t> prašoma avanso, įrašoma suma (pvz. 30.000,00 Eur. </a:t>
          </a:r>
        </a:p>
        <a:p>
          <a:pPr algn="l"/>
          <a:r>
            <a:rPr lang="lt-LT" sz="1000" baseline="0">
              <a:solidFill>
                <a:sysClr val="windowText" lastClr="000000"/>
              </a:solidFill>
              <a:latin typeface="Verdana" panose="020B0604030504040204" pitchFamily="34" charset="0"/>
              <a:ea typeface="Verdana" panose="020B0604030504040204" pitchFamily="34" charset="0"/>
            </a:rPr>
            <a:t>Jei avanso neprašoma - eilutė nepildoma</a:t>
          </a:r>
        </a:p>
      </xdr:txBody>
    </xdr:sp>
    <xdr:clientData/>
  </xdr:twoCellAnchor>
  <xdr:twoCellAnchor>
    <xdr:from>
      <xdr:col>13</xdr:col>
      <xdr:colOff>274320</xdr:colOff>
      <xdr:row>7</xdr:row>
      <xdr:rowOff>144780</xdr:rowOff>
    </xdr:from>
    <xdr:to>
      <xdr:col>18</xdr:col>
      <xdr:colOff>45720</xdr:colOff>
      <xdr:row>8</xdr:row>
      <xdr:rowOff>579120</xdr:rowOff>
    </xdr:to>
    <xdr:sp macro="" textlink="">
      <xdr:nvSpPr>
        <xdr:cNvPr id="3" name="Kalbos debesėlis: stačiakampis su užapvalintais kampais 2">
          <a:extLst>
            <a:ext uri="{FF2B5EF4-FFF2-40B4-BE49-F238E27FC236}">
              <a16:creationId xmlns:a16="http://schemas.microsoft.com/office/drawing/2014/main" id="{FBC7BA88-5C17-46D0-8623-0C431D1CC7DF}"/>
            </a:ext>
          </a:extLst>
        </xdr:cNvPr>
        <xdr:cNvSpPr/>
      </xdr:nvSpPr>
      <xdr:spPr>
        <a:xfrm>
          <a:off x="10782300" y="1874520"/>
          <a:ext cx="3009900" cy="800100"/>
        </a:xfrm>
        <a:prstGeom prst="wedgeRoundRectCallout">
          <a:avLst>
            <a:gd name="adj1" fmla="val -72539"/>
            <a:gd name="adj2" fmla="val -13534"/>
            <a:gd name="adj3" fmla="val 16667"/>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solidFill>
                <a:sysClr val="windowText" lastClr="000000"/>
              </a:solidFill>
              <a:latin typeface="Verdana" panose="020B0604030504040204" pitchFamily="34" charset="0"/>
              <a:ea typeface="Verdana" panose="020B0604030504040204" pitchFamily="34" charset="0"/>
            </a:rPr>
            <a:t>Jei</a:t>
          </a:r>
          <a:r>
            <a:rPr lang="lt-LT" sz="1000" baseline="0">
              <a:solidFill>
                <a:sysClr val="windowText" lastClr="000000"/>
              </a:solidFill>
              <a:latin typeface="Verdana" panose="020B0604030504040204" pitchFamily="34" charset="0"/>
              <a:ea typeface="Verdana" panose="020B0604030504040204" pitchFamily="34" charset="0"/>
            </a:rPr>
            <a:t> prašoma avanso suma viršija 100 000,00 Eur., teikiami avanso draudimo dokumentai ir pildoma lentelė. Jei avansas mažesnis, nepildoma.</a:t>
          </a:r>
        </a:p>
      </xdr:txBody>
    </xdr:sp>
    <xdr:clientData/>
  </xdr:twoCellAnchor>
  <xdr:twoCellAnchor>
    <xdr:from>
      <xdr:col>11</xdr:col>
      <xdr:colOff>693421</xdr:colOff>
      <xdr:row>13</xdr:row>
      <xdr:rowOff>106680</xdr:rowOff>
    </xdr:from>
    <xdr:to>
      <xdr:col>16</xdr:col>
      <xdr:colOff>259081</xdr:colOff>
      <xdr:row>17</xdr:row>
      <xdr:rowOff>91440</xdr:rowOff>
    </xdr:to>
    <xdr:sp macro="" textlink="">
      <xdr:nvSpPr>
        <xdr:cNvPr id="4" name="Kalbos debesėlis: stačiakampis su užapvalintais kampais 3">
          <a:extLst>
            <a:ext uri="{FF2B5EF4-FFF2-40B4-BE49-F238E27FC236}">
              <a16:creationId xmlns:a16="http://schemas.microsoft.com/office/drawing/2014/main" id="{6D10C9AD-AA9E-45D2-84AE-22E01E27B5E3}"/>
            </a:ext>
          </a:extLst>
        </xdr:cNvPr>
        <xdr:cNvSpPr/>
      </xdr:nvSpPr>
      <xdr:spPr>
        <a:xfrm>
          <a:off x="9479281" y="4076700"/>
          <a:ext cx="3230880" cy="716280"/>
        </a:xfrm>
        <a:prstGeom prst="wedgeRoundRectCallout">
          <a:avLst>
            <a:gd name="adj1" fmla="val -61375"/>
            <a:gd name="adj2" fmla="val -209962"/>
            <a:gd name="adj3" fmla="val 16667"/>
          </a:avLst>
        </a:prstGeom>
        <a:solidFill>
          <a:schemeClr val="accent4">
            <a:lumMod val="40000"/>
            <a:lumOff val="60000"/>
          </a:schemeClr>
        </a:solid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aseline="0">
              <a:solidFill>
                <a:sysClr val="windowText" lastClr="000000"/>
              </a:solidFill>
              <a:latin typeface="Verdana" panose="020B0604030504040204" pitchFamily="34" charset="0"/>
              <a:ea typeface="Verdana" panose="020B0604030504040204" pitchFamily="34" charset="0"/>
            </a:rPr>
            <a:t>Jeigu projekto avansas viršija 100 000 Eur sumą, 5 langelyje įrašoma tik 100 000 Eur viršijanti suma</a:t>
          </a:r>
          <a:endParaRPr lang="lt-LT" sz="11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257175</xdr:colOff>
      <xdr:row>16</xdr:row>
      <xdr:rowOff>257175</xdr:rowOff>
    </xdr:from>
    <xdr:to>
      <xdr:col>10</xdr:col>
      <xdr:colOff>54770</xdr:colOff>
      <xdr:row>16</xdr:row>
      <xdr:rowOff>744634</xdr:rowOff>
    </xdr:to>
    <xdr:sp macro="" textlink="">
      <xdr:nvSpPr>
        <xdr:cNvPr id="5" name="Kalbos debesėlis: stačiakampis su užapvalintais kampais 4">
          <a:extLst>
            <a:ext uri="{FF2B5EF4-FFF2-40B4-BE49-F238E27FC236}">
              <a16:creationId xmlns:a16="http://schemas.microsoft.com/office/drawing/2014/main" id="{56FB7CB2-0132-4E72-AF8E-B3768458B8E3}"/>
            </a:ext>
          </a:extLst>
        </xdr:cNvPr>
        <xdr:cNvSpPr/>
      </xdr:nvSpPr>
      <xdr:spPr>
        <a:xfrm>
          <a:off x="6191250" y="6610350"/>
          <a:ext cx="2369345" cy="487459"/>
        </a:xfrm>
        <a:prstGeom prst="wedgeRoundRectCallout">
          <a:avLst>
            <a:gd name="adj1" fmla="val 2994"/>
            <a:gd name="adj2" fmla="val 1291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Pildoma faktinė informacija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785811</xdr:colOff>
      <xdr:row>17</xdr:row>
      <xdr:rowOff>833436</xdr:rowOff>
    </xdr:from>
    <xdr:to>
      <xdr:col>13</xdr:col>
      <xdr:colOff>750095</xdr:colOff>
      <xdr:row>17</xdr:row>
      <xdr:rowOff>1620457</xdr:rowOff>
    </xdr:to>
    <xdr:sp macro="" textlink="">
      <xdr:nvSpPr>
        <xdr:cNvPr id="6" name="Kalbos debesėlis: stačiakampis su užapvalintais kampais 5">
          <a:extLst>
            <a:ext uri="{FF2B5EF4-FFF2-40B4-BE49-F238E27FC236}">
              <a16:creationId xmlns:a16="http://schemas.microsoft.com/office/drawing/2014/main" id="{95065A86-3955-4CBD-BE93-E398A41FD198}"/>
            </a:ext>
          </a:extLst>
        </xdr:cNvPr>
        <xdr:cNvSpPr/>
      </xdr:nvSpPr>
      <xdr:spPr>
        <a:xfrm>
          <a:off x="8430576" y="8270556"/>
          <a:ext cx="3393284" cy="785116"/>
        </a:xfrm>
        <a:prstGeom prst="wedgeRoundRectCallout">
          <a:avLst>
            <a:gd name="adj1" fmla="val 40774"/>
            <a:gd name="adj2" fmla="val -12654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Svarbu atkreipti dėmesį, jog p</a:t>
          </a:r>
          <a:r>
            <a:rPr lang="lt-LT" sz="1200" baseline="0">
              <a:latin typeface="Verdana" panose="020B0604030504040204" pitchFamily="34" charset="0"/>
              <a:ea typeface="Verdana" panose="020B0604030504040204" pitchFamily="34" charset="0"/>
            </a:rPr>
            <a:t>rojekto išlaidos apmokamos </a:t>
          </a:r>
          <a:r>
            <a:rPr lang="en-US" sz="1200" baseline="0">
              <a:latin typeface="Verdana" panose="020B0604030504040204" pitchFamily="34" charset="0"/>
              <a:ea typeface="Verdana" panose="020B0604030504040204" pitchFamily="34" charset="0"/>
            </a:rPr>
            <a:t>tik </a:t>
          </a:r>
          <a:r>
            <a:rPr lang="lt-LT" sz="1200" baseline="0">
              <a:latin typeface="Verdana" panose="020B0604030504040204" pitchFamily="34" charset="0"/>
              <a:ea typeface="Verdana" panose="020B0604030504040204" pitchFamily="34" charset="0"/>
            </a:rPr>
            <a:t>išlaidų kompensavimo būdu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561975</xdr:colOff>
      <xdr:row>17</xdr:row>
      <xdr:rowOff>76201</xdr:rowOff>
    </xdr:from>
    <xdr:to>
      <xdr:col>20</xdr:col>
      <xdr:colOff>333375</xdr:colOff>
      <xdr:row>19</xdr:row>
      <xdr:rowOff>38101</xdr:rowOff>
    </xdr:to>
    <xdr:sp macro="" textlink="">
      <xdr:nvSpPr>
        <xdr:cNvPr id="2" name="Kalbos debesėlis: stačiakampis su užapvalintais kampais 1">
          <a:extLst>
            <a:ext uri="{FF2B5EF4-FFF2-40B4-BE49-F238E27FC236}">
              <a16:creationId xmlns:a16="http://schemas.microsoft.com/office/drawing/2014/main" id="{CDA4A1D4-16CF-4E26-97D8-5F8BA4E57CD3}"/>
            </a:ext>
          </a:extLst>
        </xdr:cNvPr>
        <xdr:cNvSpPr/>
      </xdr:nvSpPr>
      <xdr:spPr>
        <a:xfrm>
          <a:off x="13392150" y="6543676"/>
          <a:ext cx="2362200" cy="571500"/>
        </a:xfrm>
        <a:prstGeom prst="wedgeRoundRectCallout">
          <a:avLst>
            <a:gd name="adj1" fmla="val -310758"/>
            <a:gd name="adj2" fmla="val -82851"/>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180974</xdr:colOff>
      <xdr:row>7</xdr:row>
      <xdr:rowOff>104775</xdr:rowOff>
    </xdr:from>
    <xdr:to>
      <xdr:col>20</xdr:col>
      <xdr:colOff>285749</xdr:colOff>
      <xdr:row>10</xdr:row>
      <xdr:rowOff>152399</xdr:rowOff>
    </xdr:to>
    <xdr:sp macro="" textlink="">
      <xdr:nvSpPr>
        <xdr:cNvPr id="4" name="Kalbos debesėlis: stačiakampis su užapvalintais kampais 3">
          <a:extLst>
            <a:ext uri="{FF2B5EF4-FFF2-40B4-BE49-F238E27FC236}">
              <a16:creationId xmlns:a16="http://schemas.microsoft.com/office/drawing/2014/main" id="{BF0D5056-0071-416A-BC10-34555A424E5C}"/>
            </a:ext>
          </a:extLst>
        </xdr:cNvPr>
        <xdr:cNvSpPr/>
      </xdr:nvSpPr>
      <xdr:spPr>
        <a:xfrm>
          <a:off x="13011149" y="2057400"/>
          <a:ext cx="2695575" cy="609599"/>
        </a:xfrm>
        <a:prstGeom prst="wedgeRoundRectCallout">
          <a:avLst>
            <a:gd name="adj1" fmla="val -443670"/>
            <a:gd name="adj2" fmla="val -669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Visi </a:t>
          </a:r>
          <a:r>
            <a:rPr lang="lt-LT" sz="1200">
              <a:solidFill>
                <a:sysClr val="windowText" lastClr="000000"/>
              </a:solidFill>
              <a:latin typeface="Verdana" panose="020B0604030504040204" pitchFamily="34" charset="0"/>
              <a:ea typeface="Verdana" panose="020B0604030504040204" pitchFamily="34" charset="0"/>
            </a:rPr>
            <a:t>penki</a:t>
          </a:r>
          <a:r>
            <a:rPr lang="en-US" sz="1200">
              <a:solidFill>
                <a:sysClr val="windowText" lastClr="000000"/>
              </a:solidFill>
              <a:latin typeface="Verdana" panose="020B0604030504040204" pitchFamily="34" charset="0"/>
              <a:ea typeface="Verdana" panose="020B0604030504040204" pitchFamily="34" charset="0"/>
            </a:rPr>
            <a:t> stebėsenos</a:t>
          </a:r>
          <a:r>
            <a:rPr lang="en-US" sz="1200" baseline="0">
              <a:solidFill>
                <a:sysClr val="windowText" lastClr="000000"/>
              </a:solidFill>
              <a:latin typeface="Verdana" panose="020B0604030504040204" pitchFamily="34" charset="0"/>
              <a:ea typeface="Verdana" panose="020B0604030504040204" pitchFamily="34" charset="0"/>
            </a:rPr>
            <a:t> rodikliai privalomi visiems projektams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21</xdr:row>
      <xdr:rowOff>114299</xdr:rowOff>
    </xdr:from>
    <xdr:to>
      <xdr:col>21</xdr:col>
      <xdr:colOff>552449</xdr:colOff>
      <xdr:row>23</xdr:row>
      <xdr:rowOff>0</xdr:rowOff>
    </xdr:to>
    <xdr:sp macro="" textlink="">
      <xdr:nvSpPr>
        <xdr:cNvPr id="5" name="Kalbos debesėlis: stačiakampis su užapvalintais kampais 4">
          <a:extLst>
            <a:ext uri="{FF2B5EF4-FFF2-40B4-BE49-F238E27FC236}">
              <a16:creationId xmlns:a16="http://schemas.microsoft.com/office/drawing/2014/main" id="{8B68B445-1939-443A-A5D3-46500D2C8ABB}"/>
            </a:ext>
          </a:extLst>
        </xdr:cNvPr>
        <xdr:cNvSpPr/>
      </xdr:nvSpPr>
      <xdr:spPr>
        <a:xfrm>
          <a:off x="13696949" y="8010524"/>
          <a:ext cx="2924175" cy="866776"/>
        </a:xfrm>
        <a:prstGeom prst="wedgeRoundRectCallout">
          <a:avLst>
            <a:gd name="adj1" fmla="val -69070"/>
            <a:gd name="adj2" fmla="val 55794"/>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r>
            <a:rPr lang="lt-LT" sz="1200">
              <a:solidFill>
                <a:sysClr val="windowText" lastClr="000000"/>
              </a:solidFill>
              <a:latin typeface="Verdana" panose="020B0604030504040204" pitchFamily="34" charset="0"/>
              <a:ea typeface="Verdana" panose="020B0604030504040204" pitchFamily="34" charset="0"/>
            </a:rPr>
            <a:t> (pagal PĮP)</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42</xdr:row>
      <xdr:rowOff>180975</xdr:rowOff>
    </xdr:from>
    <xdr:to>
      <xdr:col>20</xdr:col>
      <xdr:colOff>447675</xdr:colOff>
      <xdr:row>46</xdr:row>
      <xdr:rowOff>19050</xdr:rowOff>
    </xdr:to>
    <xdr:sp macro="" textlink="">
      <xdr:nvSpPr>
        <xdr:cNvPr id="6" name="Kalbos debesėlis: stačiakampis su užapvalintais kampais 5">
          <a:extLst>
            <a:ext uri="{FF2B5EF4-FFF2-40B4-BE49-F238E27FC236}">
              <a16:creationId xmlns:a16="http://schemas.microsoft.com/office/drawing/2014/main" id="{EEC0C678-19B2-4750-9CE5-32F1F34F3576}"/>
            </a:ext>
          </a:extLst>
        </xdr:cNvPr>
        <xdr:cNvSpPr/>
      </xdr:nvSpPr>
      <xdr:spPr>
        <a:xfrm>
          <a:off x="13439775" y="25344120"/>
          <a:ext cx="2426970" cy="407670"/>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409575</xdr:colOff>
      <xdr:row>55</xdr:row>
      <xdr:rowOff>209550</xdr:rowOff>
    </xdr:from>
    <xdr:to>
      <xdr:col>22</xdr:col>
      <xdr:colOff>447675</xdr:colOff>
      <xdr:row>58</xdr:row>
      <xdr:rowOff>47625</xdr:rowOff>
    </xdr:to>
    <xdr:sp macro="" textlink="">
      <xdr:nvSpPr>
        <xdr:cNvPr id="7" name="Kalbos debesėlis: stačiakampis su užapvalintais kampais 6">
          <a:extLst>
            <a:ext uri="{FF2B5EF4-FFF2-40B4-BE49-F238E27FC236}">
              <a16:creationId xmlns:a16="http://schemas.microsoft.com/office/drawing/2014/main" id="{7162DD50-D1E1-4E31-A529-A8FD1664932D}"/>
            </a:ext>
          </a:extLst>
        </xdr:cNvPr>
        <xdr:cNvSpPr/>
      </xdr:nvSpPr>
      <xdr:spPr>
        <a:xfrm>
          <a:off x="13887450" y="39195375"/>
          <a:ext cx="3276600" cy="828675"/>
        </a:xfrm>
        <a:prstGeom prst="wedgeRoundRectCallout">
          <a:avLst>
            <a:gd name="adj1" fmla="val -121039"/>
            <a:gd name="adj2" fmla="val 21523"/>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Pvz. </a:t>
          </a:r>
          <a:r>
            <a:rPr lang="lt-LT" sz="1200">
              <a:solidFill>
                <a:sysClr val="windowText" lastClr="000000"/>
              </a:solidFill>
              <a:latin typeface="Verdana" panose="020B0604030504040204" pitchFamily="34" charset="0"/>
              <a:ea typeface="Verdana" panose="020B0604030504040204" pitchFamily="34" charset="0"/>
            </a:rPr>
            <a:t>VERT energetikos įrenginių techninės būklės patikrinimo pažym</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jei buvo diegiamas biokuro katilas.</a:t>
          </a:r>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38</xdr:row>
      <xdr:rowOff>0</xdr:rowOff>
    </xdr:from>
    <xdr:to>
      <xdr:col>21</xdr:col>
      <xdr:colOff>333375</xdr:colOff>
      <xdr:row>38</xdr:row>
      <xdr:rowOff>800100</xdr:rowOff>
    </xdr:to>
    <xdr:sp macro="" textlink="">
      <xdr:nvSpPr>
        <xdr:cNvPr id="8" name="Kalbos debesėlis: stačiakampis su užapvalintais kampais 7">
          <a:extLst>
            <a:ext uri="{FF2B5EF4-FFF2-40B4-BE49-F238E27FC236}">
              <a16:creationId xmlns:a16="http://schemas.microsoft.com/office/drawing/2014/main" id="{D49467DA-F121-40C7-A813-38FE7A5EFD37}"/>
            </a:ext>
          </a:extLst>
        </xdr:cNvPr>
        <xdr:cNvSpPr/>
      </xdr:nvSpPr>
      <xdr:spPr>
        <a:xfrm>
          <a:off x="13477875" y="19335750"/>
          <a:ext cx="2922270"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209549</xdr:colOff>
      <xdr:row>12</xdr:row>
      <xdr:rowOff>352425</xdr:rowOff>
    </xdr:from>
    <xdr:to>
      <xdr:col>22</xdr:col>
      <xdr:colOff>561975</xdr:colOff>
      <xdr:row>13</xdr:row>
      <xdr:rowOff>352426</xdr:rowOff>
    </xdr:to>
    <xdr:sp macro="" textlink="">
      <xdr:nvSpPr>
        <xdr:cNvPr id="9" name="Kalbos debesėlis: stačiakampis su užapvalintais kampais 8">
          <a:extLst>
            <a:ext uri="{FF2B5EF4-FFF2-40B4-BE49-F238E27FC236}">
              <a16:creationId xmlns:a16="http://schemas.microsoft.com/office/drawing/2014/main" id="{A8469D77-3A36-4B8F-B4CF-CDB4232D91AA}"/>
            </a:ext>
          </a:extLst>
        </xdr:cNvPr>
        <xdr:cNvSpPr/>
      </xdr:nvSpPr>
      <xdr:spPr>
        <a:xfrm>
          <a:off x="13039724" y="3676650"/>
          <a:ext cx="4238626" cy="590551"/>
        </a:xfrm>
        <a:prstGeom prst="wedgeRoundRectCallout">
          <a:avLst>
            <a:gd name="adj1" fmla="val -259394"/>
            <a:gd name="adj2" fmla="val -6238"/>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Rodiklio</a:t>
          </a:r>
          <a:r>
            <a:rPr lang="lt-LT" sz="1200" baseline="0">
              <a:solidFill>
                <a:sysClr val="windowText" lastClr="000000"/>
              </a:solidFill>
              <a:latin typeface="Verdana" panose="020B0604030504040204" pitchFamily="34" charset="0"/>
              <a:ea typeface="Verdana" panose="020B0604030504040204" pitchFamily="34" charset="0"/>
            </a:rPr>
            <a:t> pavadinimas ir kodas įrašomas pagal sutartyje nurodytą informaciją pagal įmonės dydį.</a:t>
          </a: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70" zoomScaleNormal="70" workbookViewId="0">
      <pane xSplit="5" topLeftCell="F1" activePane="topRight" state="frozen"/>
      <selection pane="topRight" activeCell="AB27" sqref="AB27:AF28"/>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8"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369" t="s">
        <v>0</v>
      </c>
      <c r="L1" s="369"/>
      <c r="M1" s="369"/>
      <c r="N1" s="369"/>
      <c r="O1" s="369"/>
      <c r="P1" s="369"/>
      <c r="Q1" s="121"/>
    </row>
    <row r="2" spans="1:38" ht="30.75" customHeight="1" x14ac:dyDescent="0.25">
      <c r="K2" s="370"/>
      <c r="L2" s="370"/>
      <c r="M2" s="370"/>
      <c r="N2" s="370"/>
      <c r="O2" s="370"/>
      <c r="P2" s="370"/>
      <c r="Q2" s="101"/>
    </row>
    <row r="3" spans="1:38" ht="27" customHeight="1" x14ac:dyDescent="0.3">
      <c r="B3" s="21" t="s">
        <v>1</v>
      </c>
      <c r="K3" s="370"/>
      <c r="L3" s="370"/>
      <c r="M3" s="370"/>
      <c r="N3" s="370"/>
      <c r="O3" s="370"/>
      <c r="P3" s="370"/>
      <c r="Q3" s="101"/>
    </row>
    <row r="4" spans="1:38" ht="15" customHeight="1" x14ac:dyDescent="0.25">
      <c r="K4" s="101"/>
      <c r="L4" s="101"/>
      <c r="M4" s="101"/>
      <c r="N4" s="101"/>
      <c r="O4" s="101"/>
      <c r="P4" s="101"/>
      <c r="Q4" s="101"/>
    </row>
    <row r="5" spans="1:38" ht="30" customHeight="1" x14ac:dyDescent="0.25">
      <c r="B5" s="321" t="s">
        <v>2</v>
      </c>
      <c r="C5" s="321"/>
      <c r="D5" s="263" t="s">
        <v>3</v>
      </c>
      <c r="E5" s="263"/>
    </row>
    <row r="6" spans="1:38" ht="15" customHeight="1" x14ac:dyDescent="0.25"/>
    <row r="7" spans="1:38" ht="88.5" customHeight="1" x14ac:dyDescent="0.25">
      <c r="A7" s="38"/>
      <c r="B7" s="367" t="s">
        <v>4</v>
      </c>
      <c r="C7" s="368"/>
      <c r="D7" s="408" t="s">
        <v>5</v>
      </c>
      <c r="E7" s="409"/>
      <c r="G7" s="371" t="s">
        <v>6</v>
      </c>
      <c r="H7" s="371"/>
      <c r="I7" s="312" t="s">
        <v>7</v>
      </c>
      <c r="J7" s="383"/>
      <c r="L7" s="381" t="s">
        <v>8</v>
      </c>
      <c r="M7" s="382"/>
      <c r="R7" s="36"/>
      <c r="S7" s="36"/>
      <c r="T7" s="36"/>
    </row>
    <row r="8" spans="1:38" ht="79.5" customHeight="1" thickBot="1" x14ac:dyDescent="0.3">
      <c r="A8" s="37"/>
      <c r="B8" s="38"/>
      <c r="C8" s="38"/>
      <c r="D8" s="39"/>
      <c r="L8" s="379" t="s">
        <v>9</v>
      </c>
      <c r="M8" s="380"/>
      <c r="N8" s="378" t="s">
        <v>10</v>
      </c>
      <c r="O8" s="378"/>
      <c r="P8" s="378"/>
      <c r="Q8" s="122"/>
    </row>
    <row r="9" spans="1:38" ht="39" customHeight="1" x14ac:dyDescent="0.25">
      <c r="A9" s="38"/>
      <c r="B9" s="359" t="s">
        <v>11</v>
      </c>
      <c r="C9" s="360"/>
      <c r="D9" s="407" t="s">
        <v>12</v>
      </c>
      <c r="E9" s="407"/>
      <c r="G9" s="385" t="s">
        <v>13</v>
      </c>
      <c r="H9" s="385"/>
      <c r="I9" s="40" t="s">
        <v>14</v>
      </c>
      <c r="J9" s="114" t="s">
        <v>15</v>
      </c>
      <c r="K9" s="156" t="s">
        <v>16</v>
      </c>
      <c r="L9" s="280" t="s">
        <v>17</v>
      </c>
      <c r="M9" s="384"/>
      <c r="N9" s="41"/>
      <c r="O9" s="123"/>
      <c r="AA9" s="160" t="s">
        <v>18</v>
      </c>
      <c r="AB9" s="42"/>
      <c r="AC9" s="23"/>
      <c r="AD9" s="23"/>
    </row>
    <row r="10" spans="1:38" ht="30" customHeight="1" x14ac:dyDescent="0.25">
      <c r="A10" s="94"/>
      <c r="B10" s="94"/>
      <c r="C10" s="94"/>
      <c r="D10" s="407"/>
      <c r="E10" s="407"/>
      <c r="K10" s="157" t="s">
        <v>19</v>
      </c>
      <c r="L10" s="388" t="s">
        <v>20</v>
      </c>
      <c r="M10" s="389"/>
      <c r="AA10" s="43"/>
      <c r="AB10" s="23"/>
      <c r="AC10" s="23"/>
      <c r="AD10" s="23"/>
    </row>
    <row r="11" spans="1:38" ht="26.1" customHeight="1" x14ac:dyDescent="0.25">
      <c r="A11" s="94"/>
      <c r="B11" s="94"/>
      <c r="C11" s="94"/>
      <c r="D11" s="407"/>
      <c r="E11" s="407"/>
      <c r="AA11" s="43"/>
      <c r="AB11" s="23"/>
      <c r="AC11" s="23"/>
      <c r="AD11" s="23"/>
    </row>
    <row r="12" spans="1:38" ht="47.25" customHeight="1" x14ac:dyDescent="0.25">
      <c r="A12" s="94"/>
      <c r="B12" s="38"/>
      <c r="C12" s="38"/>
      <c r="D12" s="39"/>
      <c r="E12" s="39"/>
      <c r="G12" s="374" t="s">
        <v>21</v>
      </c>
      <c r="H12" s="374"/>
      <c r="I12" s="375"/>
      <c r="J12" s="376" t="s">
        <v>22</v>
      </c>
      <c r="K12" s="377"/>
      <c r="M12" s="116" t="s">
        <v>23</v>
      </c>
      <c r="N12" s="214" t="s">
        <v>24</v>
      </c>
      <c r="O12" s="215" t="s">
        <v>25</v>
      </c>
      <c r="P12" s="158" t="s">
        <v>26</v>
      </c>
      <c r="Q12" s="159" t="s">
        <v>27</v>
      </c>
      <c r="R12" s="159" t="s">
        <v>28</v>
      </c>
      <c r="S12" s="159" t="s">
        <v>29</v>
      </c>
      <c r="T12" s="216" t="s">
        <v>30</v>
      </c>
      <c r="U12" s="29" t="s">
        <v>31</v>
      </c>
      <c r="V12" s="210" t="s">
        <v>32</v>
      </c>
      <c r="W12" s="211"/>
    </row>
    <row r="13" spans="1:38" ht="62.25" customHeight="1" x14ac:dyDescent="0.25">
      <c r="A13" s="38"/>
      <c r="B13" s="345" t="s">
        <v>33</v>
      </c>
      <c r="C13" s="346"/>
      <c r="D13" s="355" t="s">
        <v>34</v>
      </c>
      <c r="E13" s="356"/>
      <c r="G13" s="374" t="s">
        <v>35</v>
      </c>
      <c r="H13" s="374"/>
      <c r="I13" s="375"/>
      <c r="J13" s="324" t="s">
        <v>36</v>
      </c>
      <c r="K13" s="324"/>
      <c r="M13" s="372" t="s">
        <v>37</v>
      </c>
      <c r="N13" s="392" t="s">
        <v>38</v>
      </c>
      <c r="O13" s="386" t="s">
        <v>39</v>
      </c>
      <c r="P13" s="405" t="s">
        <v>40</v>
      </c>
      <c r="Q13" s="343" t="s">
        <v>41</v>
      </c>
      <c r="R13" s="343" t="s">
        <v>42</v>
      </c>
      <c r="S13" s="343" t="s">
        <v>43</v>
      </c>
      <c r="T13" s="400" t="s">
        <v>44</v>
      </c>
      <c r="U13" s="394" t="s">
        <v>45</v>
      </c>
      <c r="V13" s="396" t="s">
        <v>46</v>
      </c>
      <c r="W13" s="397"/>
    </row>
    <row r="14" spans="1:38" ht="84" customHeight="1" x14ac:dyDescent="0.25">
      <c r="A14" s="38"/>
      <c r="B14" s="38"/>
      <c r="C14" s="38"/>
      <c r="D14" s="39"/>
      <c r="G14" s="374" t="s">
        <v>47</v>
      </c>
      <c r="H14" s="374"/>
      <c r="I14" s="375"/>
      <c r="J14" s="324" t="s">
        <v>48</v>
      </c>
      <c r="K14" s="324"/>
      <c r="M14" s="373"/>
      <c r="N14" s="393"/>
      <c r="O14" s="387"/>
      <c r="P14" s="406"/>
      <c r="Q14" s="344"/>
      <c r="R14" s="344"/>
      <c r="S14" s="344"/>
      <c r="T14" s="401"/>
      <c r="U14" s="395"/>
      <c r="V14" s="398"/>
      <c r="W14" s="399"/>
    </row>
    <row r="15" spans="1:38" ht="70.349999999999994" customHeight="1" x14ac:dyDescent="0.25">
      <c r="A15" s="38"/>
      <c r="B15" s="38" t="s">
        <v>49</v>
      </c>
      <c r="C15" s="38"/>
      <c r="D15" s="413" t="s">
        <v>50</v>
      </c>
      <c r="E15" s="414"/>
      <c r="G15" s="374" t="s">
        <v>51</v>
      </c>
      <c r="H15" s="374"/>
      <c r="I15" s="375"/>
      <c r="J15" s="410" t="s">
        <v>52</v>
      </c>
      <c r="K15" s="410"/>
      <c r="AA15" s="161" t="s">
        <v>53</v>
      </c>
      <c r="AB15" s="44" t="s">
        <v>54</v>
      </c>
      <c r="AC15" s="44"/>
      <c r="AD15" s="44"/>
      <c r="AE15" s="44"/>
      <c r="AF15" s="44"/>
      <c r="AG15" s="44"/>
      <c r="AH15" s="44"/>
      <c r="AI15" s="44"/>
      <c r="AJ15" s="44"/>
      <c r="AK15" s="45"/>
      <c r="AL15" s="45"/>
    </row>
    <row r="16" spans="1:38" ht="35.4" customHeight="1" x14ac:dyDescent="0.25">
      <c r="A16" s="46"/>
      <c r="AA16" s="47"/>
    </row>
    <row r="17" spans="1:38" s="134" customFormat="1" ht="66" customHeight="1" x14ac:dyDescent="0.25">
      <c r="A17" s="133"/>
      <c r="B17" s="163" t="s">
        <v>55</v>
      </c>
      <c r="C17" s="284" t="s">
        <v>56</v>
      </c>
      <c r="D17" s="284"/>
      <c r="E17" s="284"/>
      <c r="F17" s="284"/>
      <c r="G17" s="284"/>
      <c r="H17" s="284"/>
      <c r="I17" s="284"/>
      <c r="J17" s="284"/>
      <c r="K17" s="284"/>
      <c r="L17" s="284"/>
      <c r="M17" s="284"/>
      <c r="N17" s="165" t="s">
        <v>57</v>
      </c>
      <c r="O17" s="165" t="s">
        <v>58</v>
      </c>
      <c r="P17" s="165" t="s">
        <v>59</v>
      </c>
      <c r="Y17" s="135"/>
      <c r="Z17" s="148"/>
    </row>
    <row r="18" spans="1:38" s="134" customFormat="1" ht="144" x14ac:dyDescent="0.25">
      <c r="A18" s="133"/>
      <c r="B18" s="168" t="s">
        <v>60</v>
      </c>
      <c r="C18" s="263" t="s">
        <v>61</v>
      </c>
      <c r="D18" s="263"/>
      <c r="E18" s="263"/>
      <c r="F18" s="263"/>
      <c r="G18" s="263"/>
      <c r="H18" s="263"/>
      <c r="I18" s="263"/>
      <c r="J18" s="263"/>
      <c r="K18" s="263"/>
      <c r="L18" s="263"/>
      <c r="M18" s="263"/>
      <c r="N18" s="170" t="s">
        <v>62</v>
      </c>
      <c r="O18" s="171" t="s">
        <v>63</v>
      </c>
      <c r="P18" s="171" t="s">
        <v>64</v>
      </c>
      <c r="Y18" s="135"/>
      <c r="Z18" s="148"/>
    </row>
    <row r="19" spans="1:38" ht="120.75" customHeight="1" x14ac:dyDescent="0.25">
      <c r="A19" s="46"/>
      <c r="B19" s="48" t="s">
        <v>65</v>
      </c>
      <c r="C19" s="364" t="s">
        <v>66</v>
      </c>
      <c r="D19" s="365"/>
      <c r="E19" s="366"/>
      <c r="F19" s="417" t="s">
        <v>24</v>
      </c>
      <c r="G19" s="418"/>
      <c r="H19" s="419"/>
      <c r="I19" s="48" t="s">
        <v>67</v>
      </c>
      <c r="J19" s="329" t="s">
        <v>68</v>
      </c>
      <c r="K19" s="169" t="s">
        <v>69</v>
      </c>
      <c r="L19" s="331" t="s">
        <v>70</v>
      </c>
      <c r="M19" s="169" t="s">
        <v>71</v>
      </c>
      <c r="N19" s="96" t="s">
        <v>72</v>
      </c>
      <c r="O19" s="165" t="s">
        <v>73</v>
      </c>
      <c r="P19" s="165" t="s">
        <v>74</v>
      </c>
      <c r="Q19" s="166" t="s">
        <v>75</v>
      </c>
      <c r="R19" s="165" t="s">
        <v>76</v>
      </c>
      <c r="S19" s="165" t="s">
        <v>77</v>
      </c>
      <c r="T19" s="165" t="s">
        <v>78</v>
      </c>
      <c r="AA19" s="162" t="s">
        <v>79</v>
      </c>
      <c r="AB19" s="49" t="s">
        <v>80</v>
      </c>
      <c r="AC19" s="45"/>
      <c r="AD19" s="45"/>
      <c r="AE19" s="45"/>
      <c r="AF19" s="50"/>
      <c r="AG19" s="50"/>
      <c r="AH19" s="45"/>
      <c r="AI19" s="45"/>
      <c r="AJ19" s="45"/>
      <c r="AK19" s="45"/>
      <c r="AL19" s="45"/>
    </row>
    <row r="20" spans="1:38" ht="265.5" customHeight="1" x14ac:dyDescent="0.25">
      <c r="A20" s="11"/>
      <c r="B20" s="168" t="s">
        <v>81</v>
      </c>
      <c r="C20" s="352" t="s">
        <v>82</v>
      </c>
      <c r="D20" s="353"/>
      <c r="E20" s="354"/>
      <c r="F20" s="352" t="s">
        <v>83</v>
      </c>
      <c r="G20" s="420"/>
      <c r="H20" s="421"/>
      <c r="I20" s="169" t="s">
        <v>84</v>
      </c>
      <c r="J20" s="330"/>
      <c r="K20" s="51" t="s">
        <v>85</v>
      </c>
      <c r="L20" s="332"/>
      <c r="M20" s="51" t="s">
        <v>86</v>
      </c>
      <c r="N20" s="172" t="s">
        <v>87</v>
      </c>
      <c r="O20" s="167" t="s">
        <v>63</v>
      </c>
      <c r="P20" s="167" t="s">
        <v>64</v>
      </c>
      <c r="Q20" s="173" t="s">
        <v>88</v>
      </c>
      <c r="R20" s="173" t="s">
        <v>89</v>
      </c>
      <c r="S20" s="174" t="s">
        <v>90</v>
      </c>
      <c r="T20" s="174" t="s">
        <v>91</v>
      </c>
      <c r="AA20" s="52"/>
      <c r="AB20" s="11"/>
      <c r="AC20" s="53"/>
      <c r="AD20" s="53"/>
      <c r="AE20" s="53"/>
      <c r="AF20" s="53"/>
    </row>
    <row r="21" spans="1:38" ht="80.25" customHeight="1" x14ac:dyDescent="0.25">
      <c r="B21" s="54" t="s">
        <v>55</v>
      </c>
      <c r="C21" s="255" t="s">
        <v>92</v>
      </c>
      <c r="D21" s="255"/>
      <c r="E21" s="255"/>
      <c r="F21" s="95" t="s">
        <v>93</v>
      </c>
      <c r="G21" s="95" t="s">
        <v>94</v>
      </c>
      <c r="H21" s="55" t="s">
        <v>31</v>
      </c>
      <c r="I21" s="328" t="s">
        <v>95</v>
      </c>
      <c r="J21" s="328"/>
      <c r="K21" s="328"/>
      <c r="L21" s="328"/>
      <c r="M21" s="328"/>
      <c r="N21" s="95" t="s">
        <v>96</v>
      </c>
      <c r="O21" s="165" t="s">
        <v>73</v>
      </c>
      <c r="P21" s="55" t="s">
        <v>74</v>
      </c>
      <c r="Q21" s="56" t="s">
        <v>97</v>
      </c>
      <c r="R21" s="56" t="s">
        <v>98</v>
      </c>
      <c r="V21" s="129"/>
      <c r="X21" s="57"/>
      <c r="Y21" s="57"/>
      <c r="Z21" s="149"/>
      <c r="AA21" s="47"/>
      <c r="AB21" s="47"/>
    </row>
    <row r="22" spans="1:38" ht="208.5" customHeight="1" x14ac:dyDescent="0.25">
      <c r="B22" s="361" t="s">
        <v>99</v>
      </c>
      <c r="C22" s="349" t="s">
        <v>100</v>
      </c>
      <c r="D22" s="350"/>
      <c r="E22" s="351"/>
      <c r="F22" s="32" t="s">
        <v>101</v>
      </c>
      <c r="G22" s="175" t="s">
        <v>102</v>
      </c>
      <c r="H22" s="58" t="s">
        <v>103</v>
      </c>
      <c r="I22" s="325" t="s">
        <v>104</v>
      </c>
      <c r="J22" s="326"/>
      <c r="K22" s="326"/>
      <c r="L22" s="326"/>
      <c r="M22" s="327"/>
      <c r="N22" s="167" t="s">
        <v>105</v>
      </c>
      <c r="O22" s="167" t="s">
        <v>63</v>
      </c>
      <c r="P22" s="167" t="s">
        <v>106</v>
      </c>
      <c r="Q22" s="59" t="s">
        <v>107</v>
      </c>
      <c r="R22" s="176" t="s">
        <v>108</v>
      </c>
      <c r="V22" s="138"/>
    </row>
    <row r="23" spans="1:38" ht="56.25" customHeight="1" outlineLevel="1" x14ac:dyDescent="0.25">
      <c r="B23" s="362"/>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50"/>
      <c r="AA23" s="63"/>
      <c r="AB23" s="60" t="s">
        <v>126</v>
      </c>
      <c r="AC23" s="64" t="s">
        <v>127</v>
      </c>
      <c r="AD23" s="323" t="s">
        <v>128</v>
      </c>
      <c r="AE23" s="323"/>
      <c r="AF23" s="323"/>
      <c r="AG23" s="45"/>
      <c r="AH23" s="45"/>
      <c r="AI23" s="45"/>
      <c r="AJ23" s="45"/>
      <c r="AK23" s="45"/>
      <c r="AL23" s="45"/>
    </row>
    <row r="24" spans="1:38" ht="14.85" customHeight="1" outlineLevel="1" x14ac:dyDescent="0.25">
      <c r="B24" s="362"/>
      <c r="C24" s="319" t="s">
        <v>129</v>
      </c>
      <c r="D24" s="390" t="s">
        <v>130</v>
      </c>
      <c r="E24" s="306" t="s">
        <v>131</v>
      </c>
      <c r="F24" s="306" t="s">
        <v>132</v>
      </c>
      <c r="G24" s="308" t="s">
        <v>133</v>
      </c>
      <c r="H24" s="415" t="s">
        <v>134</v>
      </c>
      <c r="I24" s="347" t="s">
        <v>135</v>
      </c>
      <c r="J24" s="347" t="s">
        <v>136</v>
      </c>
      <c r="K24" s="347" t="s">
        <v>137</v>
      </c>
      <c r="L24" s="347" t="s">
        <v>138</v>
      </c>
      <c r="M24" s="390" t="s">
        <v>139</v>
      </c>
      <c r="N24" s="337" t="s">
        <v>140</v>
      </c>
      <c r="O24" s="339" t="s">
        <v>141</v>
      </c>
      <c r="P24" s="302" t="s">
        <v>142</v>
      </c>
      <c r="Q24" s="304" t="s">
        <v>143</v>
      </c>
      <c r="R24" s="341" t="s">
        <v>144</v>
      </c>
      <c r="S24" s="411" t="s">
        <v>145</v>
      </c>
      <c r="T24" s="411" t="s">
        <v>146</v>
      </c>
      <c r="U24" s="341" t="s">
        <v>147</v>
      </c>
      <c r="V24" s="357" t="s">
        <v>148</v>
      </c>
      <c r="W24" s="333" t="s">
        <v>149</v>
      </c>
      <c r="Z24" s="151"/>
      <c r="AB24" s="335" t="s">
        <v>150</v>
      </c>
      <c r="AC24" s="322" t="s">
        <v>151</v>
      </c>
      <c r="AD24" s="65"/>
      <c r="AE24" s="65"/>
      <c r="AF24" s="66"/>
    </row>
    <row r="25" spans="1:38" ht="259.5" customHeight="1" outlineLevel="1" x14ac:dyDescent="0.25">
      <c r="A25" s="67"/>
      <c r="B25" s="363"/>
      <c r="C25" s="320"/>
      <c r="D25" s="391"/>
      <c r="E25" s="307"/>
      <c r="F25" s="307"/>
      <c r="G25" s="309"/>
      <c r="H25" s="416"/>
      <c r="I25" s="348"/>
      <c r="J25" s="348"/>
      <c r="K25" s="348"/>
      <c r="L25" s="348"/>
      <c r="M25" s="391"/>
      <c r="N25" s="338"/>
      <c r="O25" s="340"/>
      <c r="P25" s="303"/>
      <c r="Q25" s="305"/>
      <c r="R25" s="342"/>
      <c r="S25" s="412"/>
      <c r="T25" s="412"/>
      <c r="U25" s="342"/>
      <c r="V25" s="358"/>
      <c r="W25" s="334"/>
      <c r="Z25" s="152"/>
      <c r="AA25" s="67"/>
      <c r="AB25" s="336"/>
      <c r="AC25" s="322"/>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3"/>
      <c r="AA26" s="72"/>
      <c r="AB26" s="73"/>
      <c r="AC26" s="73"/>
      <c r="AD26" s="74"/>
      <c r="AE26" s="74"/>
      <c r="AF26" s="75"/>
      <c r="AG26" s="75"/>
    </row>
    <row r="27" spans="1:38" ht="67.349999999999994" customHeight="1" x14ac:dyDescent="0.25">
      <c r="B27" s="76" t="s">
        <v>55</v>
      </c>
      <c r="C27" s="299" t="s">
        <v>153</v>
      </c>
      <c r="D27" s="300"/>
      <c r="E27" s="301"/>
      <c r="F27" s="296" t="s">
        <v>154</v>
      </c>
      <c r="G27" s="297"/>
      <c r="H27" s="298"/>
      <c r="I27" s="296" t="s">
        <v>155</v>
      </c>
      <c r="J27" s="297"/>
      <c r="K27" s="297"/>
      <c r="L27" s="297"/>
      <c r="M27" s="298"/>
      <c r="N27" s="96" t="s">
        <v>156</v>
      </c>
      <c r="O27" s="165" t="s">
        <v>73</v>
      </c>
      <c r="P27" s="55" t="s">
        <v>74</v>
      </c>
      <c r="Q27" s="165" t="s">
        <v>78</v>
      </c>
      <c r="R27" s="143" t="s">
        <v>124</v>
      </c>
      <c r="U27" s="77"/>
      <c r="AB27" s="61" t="s">
        <v>126</v>
      </c>
      <c r="AC27" s="78"/>
      <c r="AD27" s="79"/>
      <c r="AE27" s="69"/>
      <c r="AF27" s="69"/>
    </row>
    <row r="28" spans="1:38" ht="213.75" customHeight="1" x14ac:dyDescent="0.25">
      <c r="B28" s="177" t="s">
        <v>157</v>
      </c>
      <c r="C28" s="263" t="s">
        <v>158</v>
      </c>
      <c r="D28" s="279"/>
      <c r="E28" s="279"/>
      <c r="F28" s="294" t="s">
        <v>159</v>
      </c>
      <c r="G28" s="295"/>
      <c r="H28" s="295"/>
      <c r="I28" s="312" t="s">
        <v>160</v>
      </c>
      <c r="J28" s="313"/>
      <c r="K28" s="313"/>
      <c r="L28" s="313"/>
      <c r="M28" s="314"/>
      <c r="N28" s="178" t="s">
        <v>161</v>
      </c>
      <c r="O28" s="179" t="s">
        <v>162</v>
      </c>
      <c r="P28" s="179" t="s">
        <v>163</v>
      </c>
      <c r="Q28" s="174" t="s">
        <v>164</v>
      </c>
      <c r="R28" s="120" t="s">
        <v>165</v>
      </c>
      <c r="V28" s="80"/>
      <c r="W28" s="80"/>
      <c r="X28" s="80"/>
      <c r="Y28" s="80"/>
      <c r="Z28" s="154"/>
      <c r="AB28" s="81" t="s">
        <v>166</v>
      </c>
      <c r="AC28" s="82" t="s">
        <v>167</v>
      </c>
      <c r="AD28" s="40" t="s">
        <v>152</v>
      </c>
      <c r="AE28" s="69"/>
      <c r="AF28" s="69"/>
    </row>
    <row r="29" spans="1:38" ht="14.4" customHeight="1" x14ac:dyDescent="0.25">
      <c r="B29" s="83"/>
      <c r="C29" s="265" t="s">
        <v>168</v>
      </c>
      <c r="D29" s="266"/>
      <c r="E29" s="267"/>
      <c r="F29" s="257" t="s">
        <v>168</v>
      </c>
      <c r="G29" s="258"/>
      <c r="H29" s="259"/>
      <c r="I29" s="260" t="s">
        <v>168</v>
      </c>
      <c r="J29" s="261"/>
      <c r="K29" s="261"/>
      <c r="L29" s="261"/>
      <c r="M29" s="262"/>
      <c r="N29" s="131" t="s">
        <v>168</v>
      </c>
      <c r="O29" s="132" t="s">
        <v>168</v>
      </c>
      <c r="P29" s="132" t="s">
        <v>168</v>
      </c>
      <c r="Q29" s="131" t="s">
        <v>168</v>
      </c>
      <c r="R29" s="120" t="s">
        <v>168</v>
      </c>
      <c r="V29" s="80"/>
      <c r="W29" s="80"/>
      <c r="X29" s="80"/>
      <c r="Y29" s="80"/>
      <c r="Z29" s="154"/>
      <c r="AB29" s="84"/>
      <c r="AC29" s="85"/>
    </row>
    <row r="30" spans="1:38" ht="78" customHeight="1" x14ac:dyDescent="0.25">
      <c r="E30" s="22"/>
      <c r="H30" s="181"/>
      <c r="I30" s="290" t="s">
        <v>169</v>
      </c>
      <c r="J30" s="290"/>
      <c r="K30" s="290"/>
      <c r="L30" s="290"/>
      <c r="M30" s="290"/>
      <c r="N30" s="180" t="s">
        <v>170</v>
      </c>
      <c r="O30" s="167" t="s">
        <v>171</v>
      </c>
    </row>
    <row r="31" spans="1:38" ht="89.25" customHeight="1" x14ac:dyDescent="0.25">
      <c r="E31" s="22"/>
      <c r="H31" s="182"/>
      <c r="I31" s="289" t="s">
        <v>172</v>
      </c>
      <c r="J31" s="289"/>
      <c r="K31" s="289"/>
      <c r="L31" s="289"/>
      <c r="M31" s="99" t="s">
        <v>173</v>
      </c>
      <c r="N31" s="183" t="s">
        <v>174</v>
      </c>
      <c r="O31" s="167" t="s">
        <v>175</v>
      </c>
    </row>
    <row r="32" spans="1:38" ht="68.25" customHeight="1" x14ac:dyDescent="0.25">
      <c r="B32" s="98" t="s">
        <v>55</v>
      </c>
      <c r="C32" s="127"/>
      <c r="D32" s="402" t="s">
        <v>176</v>
      </c>
      <c r="E32" s="403"/>
      <c r="F32" s="403"/>
      <c r="G32" s="403"/>
      <c r="H32" s="403"/>
      <c r="I32" s="403"/>
      <c r="J32" s="403"/>
      <c r="K32" s="404"/>
      <c r="L32" s="278" t="s">
        <v>177</v>
      </c>
      <c r="M32" s="278"/>
      <c r="N32" s="96" t="s">
        <v>156</v>
      </c>
      <c r="O32" s="165" t="s">
        <v>73</v>
      </c>
      <c r="P32" s="55" t="s">
        <v>74</v>
      </c>
      <c r="Q32" s="165" t="s">
        <v>78</v>
      </c>
      <c r="T32" s="77"/>
      <c r="AB32" s="60" t="s">
        <v>126</v>
      </c>
      <c r="AC32" s="86"/>
      <c r="AD32" s="69"/>
      <c r="AE32" s="69"/>
      <c r="AF32" s="69"/>
    </row>
    <row r="33" spans="2:32" ht="237" customHeight="1" x14ac:dyDescent="0.25">
      <c r="B33" s="177" t="s">
        <v>178</v>
      </c>
      <c r="C33" s="139"/>
      <c r="D33" s="291" t="s">
        <v>179</v>
      </c>
      <c r="E33" s="292"/>
      <c r="F33" s="292"/>
      <c r="G33" s="292"/>
      <c r="H33" s="292"/>
      <c r="I33" s="292"/>
      <c r="J33" s="292"/>
      <c r="K33" s="293"/>
      <c r="L33" s="291" t="s">
        <v>180</v>
      </c>
      <c r="M33" s="315"/>
      <c r="N33" s="172" t="s">
        <v>181</v>
      </c>
      <c r="O33" s="167" t="s">
        <v>182</v>
      </c>
      <c r="P33" s="167" t="s">
        <v>183</v>
      </c>
      <c r="Q33" s="218" t="s">
        <v>184</v>
      </c>
      <c r="T33" s="80"/>
      <c r="U33" s="80"/>
      <c r="V33" s="80"/>
      <c r="W33" s="80"/>
      <c r="X33" s="80"/>
      <c r="Y33" s="80"/>
      <c r="Z33" s="154"/>
      <c r="AB33" s="97" t="s">
        <v>185</v>
      </c>
      <c r="AC33" s="87" t="s">
        <v>186</v>
      </c>
      <c r="AD33" s="40" t="s">
        <v>152</v>
      </c>
      <c r="AE33" s="69"/>
      <c r="AF33" s="69"/>
    </row>
    <row r="34" spans="2:32" ht="81.599999999999994" customHeight="1" x14ac:dyDescent="0.25">
      <c r="E34" s="22"/>
      <c r="H34" s="181" t="s">
        <v>187</v>
      </c>
      <c r="I34" s="290" t="s">
        <v>188</v>
      </c>
      <c r="J34" s="290"/>
      <c r="K34" s="290"/>
      <c r="L34" s="290"/>
      <c r="M34" s="290"/>
      <c r="N34" s="167" t="s">
        <v>189</v>
      </c>
      <c r="O34" s="167" t="s">
        <v>190</v>
      </c>
    </row>
    <row r="35" spans="2:32" ht="78" customHeight="1" x14ac:dyDescent="0.25">
      <c r="E35" s="22"/>
      <c r="H35" s="181"/>
      <c r="I35" s="290" t="s">
        <v>172</v>
      </c>
      <c r="J35" s="290"/>
      <c r="K35" s="290"/>
      <c r="L35" s="290"/>
      <c r="M35" s="167" t="s">
        <v>173</v>
      </c>
      <c r="N35" s="167" t="s">
        <v>191</v>
      </c>
      <c r="O35" s="167"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277" t="s">
        <v>195</v>
      </c>
      <c r="C37" s="277"/>
      <c r="D37" s="277"/>
      <c r="E37" s="277"/>
      <c r="F37" s="278" t="s">
        <v>24</v>
      </c>
      <c r="G37" s="278"/>
      <c r="H37" s="278"/>
      <c r="I37" s="278" t="s">
        <v>196</v>
      </c>
      <c r="J37" s="278"/>
      <c r="K37" s="282" t="s">
        <v>197</v>
      </c>
      <c r="L37" s="282"/>
      <c r="N37" s="14"/>
      <c r="O37" s="14"/>
      <c r="P37" s="13"/>
      <c r="Q37" s="13"/>
      <c r="R37" s="13"/>
      <c r="S37" s="13"/>
      <c r="T37" s="13"/>
    </row>
    <row r="38" spans="2:32" ht="53.25" customHeight="1" x14ac:dyDescent="0.25">
      <c r="B38" s="263" t="s">
        <v>198</v>
      </c>
      <c r="C38" s="263"/>
      <c r="D38" s="263"/>
      <c r="E38" s="263"/>
      <c r="F38" s="263" t="s">
        <v>199</v>
      </c>
      <c r="G38" s="279"/>
      <c r="H38" s="279"/>
      <c r="I38" s="280" t="s">
        <v>200</v>
      </c>
      <c r="J38" s="281"/>
      <c r="K38" s="283" t="s">
        <v>201</v>
      </c>
      <c r="L38" s="283"/>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285" t="s">
        <v>202</v>
      </c>
      <c r="C42" s="285"/>
      <c r="D42" s="285"/>
      <c r="E42" s="285"/>
      <c r="F42" s="268" t="s">
        <v>203</v>
      </c>
      <c r="G42" s="269"/>
      <c r="H42" s="270"/>
      <c r="I42" s="271"/>
      <c r="J42" s="272"/>
      <c r="K42" s="272"/>
      <c r="L42" s="272"/>
      <c r="M42" s="273"/>
      <c r="N42" s="165" t="s">
        <v>156</v>
      </c>
      <c r="O42" s="165" t="s">
        <v>204</v>
      </c>
      <c r="P42" s="165" t="s">
        <v>73</v>
      </c>
      <c r="Q42" s="165" t="s">
        <v>205</v>
      </c>
      <c r="R42" s="165" t="s">
        <v>206</v>
      </c>
      <c r="U42" s="77"/>
    </row>
    <row r="43" spans="2:32" ht="258" customHeight="1" x14ac:dyDescent="0.25">
      <c r="B43" s="285"/>
      <c r="C43" s="285"/>
      <c r="D43" s="285"/>
      <c r="E43" s="285"/>
      <c r="F43" s="274" t="s">
        <v>207</v>
      </c>
      <c r="G43" s="275"/>
      <c r="H43" s="276"/>
      <c r="I43" s="271"/>
      <c r="J43" s="272"/>
      <c r="K43" s="272"/>
      <c r="L43" s="272"/>
      <c r="M43" s="273"/>
      <c r="N43" s="167" t="s">
        <v>208</v>
      </c>
      <c r="O43" s="167" t="s">
        <v>209</v>
      </c>
      <c r="P43" s="167" t="s">
        <v>210</v>
      </c>
      <c r="Q43" s="167" t="s">
        <v>211</v>
      </c>
      <c r="R43" s="171" t="s">
        <v>212</v>
      </c>
      <c r="V43" s="80"/>
      <c r="W43" s="80"/>
      <c r="X43" s="80"/>
      <c r="Y43" s="80"/>
      <c r="Z43" s="154"/>
    </row>
    <row r="46" spans="2:32" ht="14.1" customHeight="1" x14ac:dyDescent="0.25">
      <c r="B46" s="284" t="s">
        <v>213</v>
      </c>
      <c r="C46" s="284"/>
      <c r="D46" s="284"/>
      <c r="E46" s="284"/>
      <c r="F46" s="284"/>
      <c r="G46" s="284"/>
      <c r="H46" s="284"/>
      <c r="I46" s="284"/>
    </row>
    <row r="47" spans="2:32" ht="14.1" customHeight="1" x14ac:dyDescent="0.25">
      <c r="B47" s="286" t="s">
        <v>214</v>
      </c>
      <c r="C47" s="287"/>
      <c r="D47" s="287"/>
      <c r="E47" s="288"/>
      <c r="F47" s="286" t="s">
        <v>215</v>
      </c>
      <c r="G47" s="287"/>
      <c r="H47" s="288"/>
      <c r="I47" s="164" t="s">
        <v>116</v>
      </c>
    </row>
    <row r="48" spans="2:32" ht="72" x14ac:dyDescent="0.25">
      <c r="B48" s="291" t="s">
        <v>216</v>
      </c>
      <c r="C48" s="292"/>
      <c r="D48" s="293"/>
      <c r="E48" s="168" t="s">
        <v>217</v>
      </c>
      <c r="F48" s="316" t="s">
        <v>218</v>
      </c>
      <c r="G48" s="317"/>
      <c r="H48" s="318"/>
      <c r="I48" s="184" t="s">
        <v>219</v>
      </c>
    </row>
    <row r="49" spans="2:27" ht="14.1" customHeight="1" x14ac:dyDescent="0.25">
      <c r="B49" s="311" t="s">
        <v>168</v>
      </c>
      <c r="C49" s="311"/>
      <c r="D49" s="311"/>
      <c r="E49" s="208" t="s">
        <v>168</v>
      </c>
      <c r="F49" s="310" t="s">
        <v>168</v>
      </c>
      <c r="G49" s="310"/>
      <c r="H49" s="310"/>
      <c r="I49" s="209" t="s">
        <v>168</v>
      </c>
    </row>
    <row r="52" spans="2:27" customFormat="1" ht="37.35" customHeight="1" x14ac:dyDescent="0.3">
      <c r="B52" s="284" t="s">
        <v>220</v>
      </c>
      <c r="C52" s="284"/>
      <c r="D52" s="284"/>
      <c r="E52" s="284"/>
      <c r="F52" s="284"/>
      <c r="G52" s="284"/>
      <c r="H52" s="284"/>
      <c r="I52" s="284"/>
      <c r="J52" s="18"/>
      <c r="K52" s="126"/>
      <c r="O52" s="22"/>
      <c r="P52" s="22"/>
      <c r="Q52" s="18"/>
      <c r="R52" s="18"/>
      <c r="X52" s="22"/>
      <c r="Z52" s="155"/>
      <c r="AA52" s="22"/>
    </row>
    <row r="53" spans="2:27" customFormat="1" ht="42" customHeight="1" x14ac:dyDescent="0.3">
      <c r="B53" s="263" t="s">
        <v>221</v>
      </c>
      <c r="C53" s="264"/>
      <c r="D53" s="264"/>
      <c r="E53" s="264"/>
      <c r="F53" s="256" t="s">
        <v>222</v>
      </c>
      <c r="G53" s="256"/>
      <c r="H53" s="256"/>
      <c r="I53" s="256"/>
      <c r="K53" s="126"/>
      <c r="X53" s="22"/>
      <c r="Z53" s="155"/>
      <c r="AA53" s="22"/>
    </row>
    <row r="54" spans="2:27" customFormat="1" ht="14.4" x14ac:dyDescent="0.3">
      <c r="B54" s="126"/>
      <c r="C54" s="126"/>
      <c r="D54" s="126"/>
      <c r="E54" s="136"/>
      <c r="F54" s="22"/>
      <c r="H54" s="128"/>
      <c r="X54" s="22"/>
      <c r="Z54" s="155"/>
      <c r="AA54" s="22"/>
    </row>
    <row r="55" spans="2:27" customFormat="1" ht="14.4" x14ac:dyDescent="0.3">
      <c r="B55" s="126"/>
      <c r="C55" s="126"/>
      <c r="D55" s="126"/>
      <c r="E55" s="136"/>
      <c r="F55" s="22"/>
      <c r="H55" s="128"/>
      <c r="X55" s="22"/>
      <c r="Z55" s="155"/>
      <c r="AA55" s="22"/>
    </row>
    <row r="56" spans="2:27" customFormat="1" ht="39" customHeight="1" x14ac:dyDescent="0.3">
      <c r="B56" s="284" t="s">
        <v>223</v>
      </c>
      <c r="C56" s="284"/>
      <c r="D56" s="284"/>
      <c r="E56" s="284"/>
      <c r="F56" s="284"/>
      <c r="G56" s="284"/>
      <c r="H56" s="284"/>
      <c r="I56" s="284"/>
      <c r="K56" s="22"/>
      <c r="L56" s="22"/>
      <c r="M56" s="22"/>
      <c r="N56" s="22"/>
      <c r="X56" s="22"/>
      <c r="Z56" s="155"/>
      <c r="AA56" s="22"/>
    </row>
    <row r="57" spans="2:27" customFormat="1" ht="43.35" customHeight="1" x14ac:dyDescent="0.3">
      <c r="B57" s="263" t="s">
        <v>221</v>
      </c>
      <c r="C57" s="264"/>
      <c r="D57" s="264"/>
      <c r="E57" s="264"/>
      <c r="F57" s="256" t="s">
        <v>222</v>
      </c>
      <c r="G57" s="256"/>
      <c r="H57" s="256"/>
      <c r="I57" s="256"/>
      <c r="K57" s="22"/>
      <c r="L57" s="22"/>
      <c r="M57" s="22"/>
      <c r="N57" s="22"/>
      <c r="X57" s="22"/>
      <c r="Z57" s="155"/>
      <c r="AA57" s="22"/>
    </row>
    <row r="59" spans="2:27" ht="14.4" customHeight="1" x14ac:dyDescent="0.25"/>
    <row r="60" spans="2:27" ht="14.1" customHeight="1" x14ac:dyDescent="0.25">
      <c r="B60" s="147"/>
      <c r="C60" s="147"/>
      <c r="D60" s="147"/>
      <c r="E60" s="147"/>
      <c r="F60" s="147"/>
      <c r="G60" s="147"/>
      <c r="H60" s="147"/>
      <c r="I60" s="147"/>
    </row>
    <row r="61" spans="2:27" ht="14.1" customHeight="1" x14ac:dyDescent="0.25">
      <c r="B61" s="147"/>
      <c r="C61" s="147"/>
      <c r="D61" s="147"/>
      <c r="E61" s="147"/>
      <c r="F61" s="147"/>
      <c r="G61" s="147"/>
      <c r="H61" s="147"/>
      <c r="I61" s="147"/>
    </row>
    <row r="62" spans="2:27" ht="14.1" customHeight="1" x14ac:dyDescent="0.25">
      <c r="B62" s="147"/>
      <c r="C62" s="147"/>
      <c r="D62" s="147"/>
      <c r="E62" s="147"/>
      <c r="F62" s="147"/>
      <c r="G62" s="147"/>
      <c r="H62" s="147"/>
      <c r="I62" s="147"/>
    </row>
    <row r="63" spans="2:27" ht="14.1" customHeight="1" x14ac:dyDescent="0.25">
      <c r="B63" s="147"/>
      <c r="C63" s="147"/>
      <c r="D63" s="147"/>
      <c r="E63" s="147"/>
      <c r="F63" s="147"/>
      <c r="G63" s="147"/>
      <c r="H63" s="147"/>
      <c r="I63" s="147"/>
    </row>
  </sheetData>
  <mergeCells count="118">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s>
  <conditionalFormatting sqref="AC28:AC29">
    <cfRule type="cellIs" dxfId="12" priority="5" operator="between">
      <formula>$I$24</formula>
      <formula>$K$24+30</formula>
    </cfRule>
  </conditionalFormatting>
  <conditionalFormatting sqref="AC33">
    <cfRule type="cellIs" dxfId="11" priority="4" operator="between">
      <formula>$I$24</formula>
      <formula>$K$24+30</formula>
    </cfRule>
  </conditionalFormatting>
  <conditionalFormatting sqref="AC35">
    <cfRule type="cellIs" dxfId="10" priority="3" operator="between">
      <formula>$I$24</formula>
      <formula>$K$24+30</formula>
    </cfRule>
  </conditionalFormatting>
  <conditionalFormatting sqref="AC24:AF24">
    <cfRule type="cellIs" dxfId="9"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491</v>
      </c>
      <c r="J2" t="s">
        <v>492</v>
      </c>
    </row>
    <row r="3" spans="2:10" x14ac:dyDescent="0.3">
      <c r="B3" t="s">
        <v>493</v>
      </c>
    </row>
    <row r="4" spans="2:10" x14ac:dyDescent="0.3">
      <c r="B4" t="s">
        <v>494</v>
      </c>
      <c r="J4" t="s">
        <v>495</v>
      </c>
    </row>
    <row r="5" spans="2:10" x14ac:dyDescent="0.3">
      <c r="B5" t="s">
        <v>496</v>
      </c>
      <c r="J5" t="s">
        <v>497</v>
      </c>
    </row>
    <row r="6" spans="2:10" x14ac:dyDescent="0.3">
      <c r="J6" t="s">
        <v>498</v>
      </c>
    </row>
    <row r="7" spans="2:10" x14ac:dyDescent="0.3">
      <c r="B7" t="s">
        <v>499</v>
      </c>
    </row>
    <row r="8" spans="2:10" x14ac:dyDescent="0.3">
      <c r="B8" t="s">
        <v>500</v>
      </c>
    </row>
    <row r="9" spans="2:10" x14ac:dyDescent="0.3">
      <c r="B9" t="s">
        <v>501</v>
      </c>
    </row>
    <row r="10" spans="2:10" x14ac:dyDescent="0.3">
      <c r="B10" t="s">
        <v>502</v>
      </c>
    </row>
    <row r="11" spans="2:10" x14ac:dyDescent="0.3">
      <c r="B11" t="s">
        <v>503</v>
      </c>
    </row>
    <row r="12" spans="2:10" x14ac:dyDescent="0.3">
      <c r="B12" t="s">
        <v>504</v>
      </c>
    </row>
    <row r="13" spans="2:10" x14ac:dyDescent="0.3">
      <c r="B13" t="s">
        <v>505</v>
      </c>
    </row>
    <row r="15" spans="2:10" x14ac:dyDescent="0.3">
      <c r="B15" t="s">
        <v>506</v>
      </c>
    </row>
    <row r="16" spans="2:10" x14ac:dyDescent="0.3">
      <c r="B16" t="s">
        <v>507</v>
      </c>
      <c r="J16" t="s">
        <v>508</v>
      </c>
    </row>
    <row r="17" spans="2:10" x14ac:dyDescent="0.3">
      <c r="J17" t="s">
        <v>509</v>
      </c>
    </row>
    <row r="18" spans="2:10" x14ac:dyDescent="0.3">
      <c r="B18" t="s">
        <v>510</v>
      </c>
    </row>
    <row r="19" spans="2:10" x14ac:dyDescent="0.3">
      <c r="B19" t="s">
        <v>511</v>
      </c>
    </row>
    <row r="20" spans="2:10" x14ac:dyDescent="0.3">
      <c r="B20" t="s">
        <v>512</v>
      </c>
    </row>
    <row r="21" spans="2:10" x14ac:dyDescent="0.3">
      <c r="G21" t="s">
        <v>513</v>
      </c>
    </row>
    <row r="22" spans="2:10" x14ac:dyDescent="0.3">
      <c r="B22" t="s">
        <v>514</v>
      </c>
      <c r="E22" t="s">
        <v>515</v>
      </c>
      <c r="G22" t="s">
        <v>516</v>
      </c>
      <c r="J22" t="s">
        <v>517</v>
      </c>
    </row>
    <row r="23" spans="2:10" x14ac:dyDescent="0.3">
      <c r="B23" t="s">
        <v>518</v>
      </c>
      <c r="E23" t="s">
        <v>519</v>
      </c>
      <c r="G23" t="s">
        <v>520</v>
      </c>
      <c r="J23" s="1" t="s">
        <v>521</v>
      </c>
    </row>
    <row r="24" spans="2:10" x14ac:dyDescent="0.3">
      <c r="B24" t="s">
        <v>522</v>
      </c>
      <c r="E24" t="s">
        <v>523</v>
      </c>
      <c r="G24" t="s">
        <v>524</v>
      </c>
      <c r="J24" s="1" t="s">
        <v>525</v>
      </c>
    </row>
    <row r="25" spans="2:10" x14ac:dyDescent="0.3">
      <c r="B25" t="s">
        <v>526</v>
      </c>
      <c r="G25" t="s">
        <v>527</v>
      </c>
      <c r="J25" s="1" t="s">
        <v>528</v>
      </c>
    </row>
    <row r="26" spans="2:10" x14ac:dyDescent="0.3">
      <c r="B26" t="s">
        <v>529</v>
      </c>
      <c r="J26" s="1" t="s">
        <v>530</v>
      </c>
    </row>
    <row r="27" spans="2:10" x14ac:dyDescent="0.3">
      <c r="B27" t="s">
        <v>531</v>
      </c>
      <c r="J27" s="1" t="s">
        <v>532</v>
      </c>
    </row>
    <row r="28" spans="2:10" x14ac:dyDescent="0.3">
      <c r="B28" t="s">
        <v>533</v>
      </c>
      <c r="J28" t="s">
        <v>534</v>
      </c>
    </row>
    <row r="29" spans="2:10" x14ac:dyDescent="0.3">
      <c r="B29" t="s">
        <v>535</v>
      </c>
    </row>
    <row r="30" spans="2:10" x14ac:dyDescent="0.3">
      <c r="B30" t="s">
        <v>536</v>
      </c>
    </row>
    <row r="31" spans="2:10" x14ac:dyDescent="0.3">
      <c r="B31" t="s">
        <v>537</v>
      </c>
    </row>
    <row r="32" spans="2:10" x14ac:dyDescent="0.3">
      <c r="B32" t="s">
        <v>538</v>
      </c>
    </row>
    <row r="33" spans="2:2" x14ac:dyDescent="0.3">
      <c r="B33" t="s">
        <v>539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7AE4-A705-424C-9A51-04407EE9C164}">
  <dimension ref="A1:BN67"/>
  <sheetViews>
    <sheetView topLeftCell="A52" zoomScale="60" zoomScaleNormal="60" workbookViewId="0">
      <selection activeCell="L53" sqref="L53"/>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8" customWidth="1"/>
    <col min="27" max="27" width="37.5546875" style="22" customWidth="1"/>
    <col min="28" max="28" width="47" style="22" customWidth="1"/>
    <col min="29" max="29" width="21.44140625" style="22" customWidth="1"/>
    <col min="30" max="30" width="13" style="22" customWidth="1"/>
    <col min="31" max="46" width="10.5546875" style="22" bestFit="1" customWidth="1"/>
    <col min="47" max="47" width="11.88671875" style="22" bestFit="1" customWidth="1"/>
    <col min="48" max="57" width="10.5546875" style="22" bestFit="1" customWidth="1"/>
    <col min="58" max="62" width="11.109375" style="22" customWidth="1"/>
    <col min="63" max="65" width="10.77734375" style="22" customWidth="1"/>
    <col min="66" max="66" width="10" style="22" bestFit="1" customWidth="1"/>
    <col min="67" max="16384" width="9.44140625" style="22"/>
  </cols>
  <sheetData>
    <row r="1" spans="1:65" ht="62.25" customHeight="1" x14ac:dyDescent="0.25">
      <c r="K1" s="369" t="s">
        <v>0</v>
      </c>
      <c r="L1" s="369"/>
      <c r="M1" s="369"/>
      <c r="N1" s="369"/>
      <c r="O1" s="369"/>
      <c r="P1" s="369"/>
      <c r="Q1" s="121"/>
    </row>
    <row r="2" spans="1:65" ht="30.75" customHeight="1" x14ac:dyDescent="0.25">
      <c r="K2" s="370"/>
      <c r="L2" s="370"/>
      <c r="M2" s="370"/>
      <c r="N2" s="370"/>
      <c r="O2" s="370"/>
      <c r="P2" s="370"/>
      <c r="Q2" s="101"/>
    </row>
    <row r="3" spans="1:65" ht="27" customHeight="1" x14ac:dyDescent="0.3">
      <c r="B3" s="21" t="s">
        <v>1</v>
      </c>
      <c r="K3" s="370"/>
      <c r="L3" s="370"/>
      <c r="M3" s="370"/>
      <c r="N3" s="370"/>
      <c r="O3" s="370"/>
      <c r="P3" s="370"/>
      <c r="Q3" s="101"/>
    </row>
    <row r="4" spans="1:65" ht="15" customHeight="1" x14ac:dyDescent="0.25">
      <c r="K4" s="101"/>
      <c r="L4" s="101"/>
      <c r="M4" s="101"/>
      <c r="N4" s="101"/>
      <c r="O4" s="101"/>
      <c r="P4" s="101"/>
      <c r="Q4" s="101"/>
    </row>
    <row r="5" spans="1:65" ht="30" customHeight="1" x14ac:dyDescent="0.25">
      <c r="B5" s="321" t="s">
        <v>2</v>
      </c>
      <c r="C5" s="321"/>
      <c r="D5" s="446" t="s">
        <v>540</v>
      </c>
      <c r="E5" s="446"/>
    </row>
    <row r="6" spans="1:65" ht="15" customHeight="1" x14ac:dyDescent="0.25"/>
    <row r="7" spans="1:65" ht="88.5" customHeight="1" x14ac:dyDescent="0.25">
      <c r="A7" s="38"/>
      <c r="B7" s="367" t="s">
        <v>4</v>
      </c>
      <c r="C7" s="368"/>
      <c r="D7" s="408" t="s">
        <v>541</v>
      </c>
      <c r="E7" s="409"/>
      <c r="G7" s="371" t="s">
        <v>6</v>
      </c>
      <c r="H7" s="371"/>
      <c r="I7" s="312" t="s">
        <v>542</v>
      </c>
      <c r="J7" s="383"/>
      <c r="L7" s="381" t="s">
        <v>8</v>
      </c>
      <c r="M7" s="382"/>
      <c r="R7" s="36"/>
      <c r="S7" s="36"/>
      <c r="T7" s="36"/>
    </row>
    <row r="8" spans="1:65" ht="33.6" customHeight="1" thickBot="1" x14ac:dyDescent="0.3">
      <c r="A8" s="37"/>
      <c r="B8" s="38"/>
      <c r="C8" s="38"/>
      <c r="D8" s="39"/>
      <c r="L8" s="440" t="s">
        <v>512</v>
      </c>
      <c r="M8" s="441"/>
      <c r="N8" s="442"/>
      <c r="O8" s="442"/>
      <c r="P8" s="442"/>
      <c r="Q8" s="122"/>
    </row>
    <row r="9" spans="1:65" ht="39" customHeight="1" thickBot="1" x14ac:dyDescent="0.3">
      <c r="A9" s="38"/>
      <c r="B9" s="359" t="s">
        <v>11</v>
      </c>
      <c r="C9" s="360"/>
      <c r="D9" s="407" t="s">
        <v>543</v>
      </c>
      <c r="E9" s="407"/>
      <c r="G9" s="385" t="s">
        <v>13</v>
      </c>
      <c r="H9" s="385"/>
      <c r="I9" s="40" t="s">
        <v>14</v>
      </c>
      <c r="J9" s="585">
        <v>45127</v>
      </c>
      <c r="K9" s="156" t="s">
        <v>16</v>
      </c>
      <c r="L9" s="443">
        <v>45554</v>
      </c>
      <c r="M9" s="444"/>
      <c r="N9" s="123"/>
      <c r="O9" s="123"/>
      <c r="AA9" s="160" t="s">
        <v>18</v>
      </c>
      <c r="AB9" s="42"/>
      <c r="AC9" s="23"/>
      <c r="AD9" s="23"/>
    </row>
    <row r="10" spans="1:65" ht="30" customHeight="1" x14ac:dyDescent="0.25">
      <c r="A10" s="94"/>
      <c r="B10" s="94"/>
      <c r="C10" s="94"/>
      <c r="D10" s="407"/>
      <c r="E10" s="407"/>
      <c r="K10" s="157" t="s">
        <v>19</v>
      </c>
      <c r="L10" s="445">
        <v>45141</v>
      </c>
      <c r="M10" s="389"/>
      <c r="AA10" s="43"/>
      <c r="AB10" s="23"/>
      <c r="AC10" s="23"/>
      <c r="AD10" s="23"/>
    </row>
    <row r="11" spans="1:65" ht="26.1" customHeight="1" x14ac:dyDescent="0.25">
      <c r="A11" s="94"/>
      <c r="B11" s="94"/>
      <c r="C11" s="94"/>
      <c r="D11" s="407"/>
      <c r="E11" s="407"/>
      <c r="AA11" s="43"/>
      <c r="AB11" s="23"/>
      <c r="AC11" s="23"/>
      <c r="AD11" s="23"/>
    </row>
    <row r="12" spans="1:65" ht="47.25" customHeight="1" x14ac:dyDescent="0.25">
      <c r="A12" s="94"/>
      <c r="B12" s="38"/>
      <c r="C12" s="38"/>
      <c r="D12" s="39"/>
      <c r="E12" s="39"/>
      <c r="G12" s="374" t="s">
        <v>21</v>
      </c>
      <c r="H12" s="374"/>
      <c r="I12" s="375"/>
      <c r="J12" s="586" t="s">
        <v>559</v>
      </c>
      <c r="K12" s="587"/>
      <c r="M12" s="116" t="s">
        <v>23</v>
      </c>
      <c r="N12" s="214" t="s">
        <v>24</v>
      </c>
      <c r="O12" s="215" t="s">
        <v>25</v>
      </c>
      <c r="P12" s="158" t="s">
        <v>26</v>
      </c>
      <c r="Q12" s="159" t="s">
        <v>27</v>
      </c>
      <c r="R12" s="159" t="s">
        <v>28</v>
      </c>
      <c r="S12" s="159" t="s">
        <v>29</v>
      </c>
      <c r="T12" s="216" t="s">
        <v>30</v>
      </c>
      <c r="U12" s="29" t="s">
        <v>31</v>
      </c>
      <c r="V12" s="210" t="s">
        <v>32</v>
      </c>
      <c r="W12" s="211"/>
    </row>
    <row r="13" spans="1:65" ht="62.25" customHeight="1" x14ac:dyDescent="0.25">
      <c r="A13" s="38"/>
      <c r="B13" s="345" t="s">
        <v>33</v>
      </c>
      <c r="C13" s="346"/>
      <c r="D13" s="355" t="s">
        <v>618</v>
      </c>
      <c r="E13" s="356"/>
      <c r="G13" s="374" t="s">
        <v>35</v>
      </c>
      <c r="H13" s="374"/>
      <c r="I13" s="375"/>
      <c r="J13" s="410">
        <v>0</v>
      </c>
      <c r="K13" s="410"/>
      <c r="M13" s="220" t="s">
        <v>544</v>
      </c>
      <c r="N13" s="222" t="s">
        <v>549</v>
      </c>
      <c r="O13" s="593" t="s">
        <v>619</v>
      </c>
      <c r="P13" s="223" t="s">
        <v>550</v>
      </c>
      <c r="Q13" s="590" t="s">
        <v>512</v>
      </c>
      <c r="R13" s="590" t="s">
        <v>512</v>
      </c>
      <c r="S13" s="230">
        <v>1</v>
      </c>
      <c r="T13" s="229">
        <v>45127</v>
      </c>
      <c r="U13" s="231">
        <v>1</v>
      </c>
      <c r="V13" s="424" t="s">
        <v>553</v>
      </c>
      <c r="W13" s="425"/>
    </row>
    <row r="14" spans="1:65" ht="84" customHeight="1" x14ac:dyDescent="0.25">
      <c r="A14" s="38"/>
      <c r="B14" s="38"/>
      <c r="C14" s="38"/>
      <c r="D14" s="39"/>
      <c r="G14" s="374" t="s">
        <v>47</v>
      </c>
      <c r="H14" s="374"/>
      <c r="I14" s="375"/>
      <c r="J14" s="410">
        <v>0</v>
      </c>
      <c r="K14" s="410"/>
      <c r="M14" s="220" t="s">
        <v>545</v>
      </c>
      <c r="N14" s="222" t="s">
        <v>549</v>
      </c>
      <c r="O14" s="594" t="s">
        <v>620</v>
      </c>
      <c r="P14" s="223" t="s">
        <v>550</v>
      </c>
      <c r="Q14" s="590" t="s">
        <v>512</v>
      </c>
      <c r="R14" s="590" t="s">
        <v>512</v>
      </c>
      <c r="S14" s="230">
        <v>1</v>
      </c>
      <c r="T14" s="229">
        <v>45127</v>
      </c>
      <c r="U14" s="231">
        <v>1</v>
      </c>
      <c r="V14" s="424" t="s">
        <v>553</v>
      </c>
      <c r="W14" s="425"/>
    </row>
    <row r="15" spans="1:65" ht="70.349999999999994" customHeight="1" x14ac:dyDescent="0.25">
      <c r="A15" s="38"/>
      <c r="B15" s="38" t="s">
        <v>49</v>
      </c>
      <c r="C15" s="38"/>
      <c r="D15" s="588" t="s">
        <v>512</v>
      </c>
      <c r="E15" s="589"/>
      <c r="G15" s="374" t="s">
        <v>51</v>
      </c>
      <c r="H15" s="374"/>
      <c r="I15" s="375"/>
      <c r="J15" s="410" t="s">
        <v>512</v>
      </c>
      <c r="K15" s="410"/>
      <c r="M15" s="220" t="s">
        <v>546</v>
      </c>
      <c r="N15" s="222" t="s">
        <v>549</v>
      </c>
      <c r="O15" s="594" t="s">
        <v>621</v>
      </c>
      <c r="P15" s="223" t="s">
        <v>550</v>
      </c>
      <c r="Q15" s="590" t="s">
        <v>512</v>
      </c>
      <c r="R15" s="590" t="s">
        <v>512</v>
      </c>
      <c r="S15" s="230">
        <v>1</v>
      </c>
      <c r="T15" s="229">
        <v>45127</v>
      </c>
      <c r="U15" s="231">
        <v>1</v>
      </c>
      <c r="V15" s="424" t="s">
        <v>553</v>
      </c>
      <c r="W15" s="425"/>
      <c r="AA15" s="161" t="s">
        <v>53</v>
      </c>
      <c r="AB15" s="44" t="s">
        <v>54</v>
      </c>
      <c r="AC15" s="241" t="s">
        <v>578</v>
      </c>
      <c r="AD15" s="241" t="s">
        <v>579</v>
      </c>
      <c r="AE15" s="241" t="s">
        <v>557</v>
      </c>
      <c r="AF15" s="241" t="s">
        <v>580</v>
      </c>
      <c r="AG15" s="241" t="s">
        <v>581</v>
      </c>
      <c r="AH15" s="241" t="s">
        <v>582</v>
      </c>
      <c r="AI15" s="241" t="s">
        <v>583</v>
      </c>
      <c r="AJ15" s="242" t="s">
        <v>584</v>
      </c>
      <c r="AK15" s="242" t="s">
        <v>585</v>
      </c>
      <c r="AL15" s="242" t="s">
        <v>586</v>
      </c>
      <c r="AM15" s="242" t="s">
        <v>587</v>
      </c>
      <c r="AN15" s="242" t="s">
        <v>588</v>
      </c>
      <c r="AO15" s="242" t="s">
        <v>589</v>
      </c>
      <c r="AP15" s="242" t="s">
        <v>590</v>
      </c>
      <c r="AQ15" s="242" t="s">
        <v>591</v>
      </c>
      <c r="AR15" s="242" t="s">
        <v>592</v>
      </c>
      <c r="AS15" s="242" t="s">
        <v>593</v>
      </c>
      <c r="AT15" s="242" t="s">
        <v>594</v>
      </c>
      <c r="AU15" s="243" t="s">
        <v>595</v>
      </c>
      <c r="AV15" s="243" t="s">
        <v>596</v>
      </c>
      <c r="AW15" s="243" t="s">
        <v>597</v>
      </c>
      <c r="AX15" s="243" t="s">
        <v>598</v>
      </c>
      <c r="AY15" s="243" t="s">
        <v>599</v>
      </c>
      <c r="AZ15" s="243" t="s">
        <v>600</v>
      </c>
      <c r="BA15" s="243" t="s">
        <v>601</v>
      </c>
      <c r="BB15" s="243" t="s">
        <v>602</v>
      </c>
      <c r="BC15" s="243" t="s">
        <v>603</v>
      </c>
      <c r="BD15" s="243" t="s">
        <v>604</v>
      </c>
      <c r="BE15" s="243" t="s">
        <v>605</v>
      </c>
      <c r="BF15" s="243" t="s">
        <v>606</v>
      </c>
      <c r="BG15" s="243" t="s">
        <v>607</v>
      </c>
      <c r="BH15" s="243" t="s">
        <v>608</v>
      </c>
      <c r="BI15" s="243" t="s">
        <v>609</v>
      </c>
      <c r="BJ15" s="243" t="s">
        <v>610</v>
      </c>
      <c r="BK15" s="243" t="s">
        <v>611</v>
      </c>
      <c r="BL15" s="243" t="s">
        <v>612</v>
      </c>
      <c r="BM15" s="243" t="s">
        <v>558</v>
      </c>
    </row>
    <row r="16" spans="1:65" ht="70.349999999999994" customHeight="1" x14ac:dyDescent="0.25">
      <c r="A16" s="38"/>
      <c r="B16" s="38"/>
      <c r="C16" s="38"/>
      <c r="D16" s="93"/>
      <c r="E16" s="93"/>
      <c r="G16" s="219"/>
      <c r="H16" s="219"/>
      <c r="I16" s="219"/>
      <c r="J16" s="228"/>
      <c r="K16" s="228"/>
      <c r="M16" s="220" t="s">
        <v>547</v>
      </c>
      <c r="N16" s="222" t="s">
        <v>549</v>
      </c>
      <c r="O16" s="594" t="s">
        <v>622</v>
      </c>
      <c r="P16" s="223" t="s">
        <v>551</v>
      </c>
      <c r="Q16" s="590" t="s">
        <v>512</v>
      </c>
      <c r="R16" s="590" t="s">
        <v>512</v>
      </c>
      <c r="S16" s="221">
        <v>116.14</v>
      </c>
      <c r="T16" s="229">
        <v>46223</v>
      </c>
      <c r="U16" s="231">
        <v>0</v>
      </c>
      <c r="V16" s="424" t="s">
        <v>554</v>
      </c>
      <c r="W16" s="425"/>
      <c r="AA16" s="227"/>
      <c r="AB16" s="240"/>
      <c r="AC16" s="240"/>
      <c r="AD16" s="240"/>
      <c r="AE16" s="240"/>
      <c r="AF16" s="240"/>
      <c r="AG16" s="240"/>
      <c r="AH16" s="240"/>
      <c r="AI16" s="240"/>
      <c r="AJ16" s="240"/>
    </row>
    <row r="17" spans="1:66" ht="70.349999999999994" customHeight="1" x14ac:dyDescent="0.25">
      <c r="A17" s="38"/>
      <c r="B17" s="38"/>
      <c r="C17" s="38"/>
      <c r="D17" s="93"/>
      <c r="E17" s="93"/>
      <c r="G17" s="219"/>
      <c r="H17" s="219"/>
      <c r="I17" s="219"/>
      <c r="J17" s="228"/>
      <c r="K17" s="228"/>
      <c r="M17" s="224" t="s">
        <v>548</v>
      </c>
      <c r="N17" s="225" t="s">
        <v>549</v>
      </c>
      <c r="O17" s="594" t="s">
        <v>623</v>
      </c>
      <c r="P17" s="226" t="s">
        <v>552</v>
      </c>
      <c r="Q17" s="591" t="s">
        <v>512</v>
      </c>
      <c r="R17" s="591" t="s">
        <v>512</v>
      </c>
      <c r="S17" s="226">
        <v>43.51</v>
      </c>
      <c r="T17" s="592">
        <v>46223</v>
      </c>
      <c r="U17" s="232">
        <v>0</v>
      </c>
      <c r="V17" s="426" t="s">
        <v>554</v>
      </c>
      <c r="W17" s="426"/>
      <c r="AA17" s="227"/>
      <c r="AB17" s="240"/>
      <c r="AC17" s="240"/>
      <c r="AD17" s="240"/>
      <c r="AE17" s="240"/>
      <c r="AF17" s="240"/>
      <c r="AG17" s="240"/>
      <c r="AH17" s="240"/>
      <c r="AI17" s="240"/>
      <c r="AJ17" s="240"/>
    </row>
    <row r="18" spans="1:66" ht="40.799999999999997" customHeight="1" x14ac:dyDescent="0.25">
      <c r="A18" s="38"/>
      <c r="B18" s="38"/>
      <c r="C18" s="38"/>
      <c r="D18" s="93"/>
      <c r="E18" s="93"/>
      <c r="G18" s="219"/>
      <c r="H18" s="219"/>
      <c r="I18" s="219"/>
      <c r="J18" s="228"/>
      <c r="K18" s="228"/>
      <c r="AA18" s="227"/>
      <c r="AB18" s="240"/>
      <c r="AC18" s="240"/>
      <c r="AD18" s="240"/>
      <c r="AE18" s="240"/>
      <c r="AF18" s="240"/>
      <c r="AG18" s="240"/>
      <c r="AH18" s="240"/>
      <c r="AI18" s="240"/>
      <c r="AJ18" s="240"/>
    </row>
    <row r="19" spans="1:66" ht="53.4" customHeight="1" x14ac:dyDescent="0.25">
      <c r="A19" s="46"/>
      <c r="AA19" s="162" t="s">
        <v>79</v>
      </c>
      <c r="AB19" s="49" t="s">
        <v>80</v>
      </c>
      <c r="AC19" s="241" t="s">
        <v>578</v>
      </c>
      <c r="AD19" s="241" t="s">
        <v>579</v>
      </c>
      <c r="AE19" s="241" t="s">
        <v>557</v>
      </c>
      <c r="AF19" s="241" t="s">
        <v>580</v>
      </c>
      <c r="AG19" s="241" t="s">
        <v>581</v>
      </c>
      <c r="AH19" s="241" t="s">
        <v>582</v>
      </c>
      <c r="AI19" s="241" t="s">
        <v>583</v>
      </c>
      <c r="AJ19" s="242" t="s">
        <v>584</v>
      </c>
      <c r="AK19" s="242" t="s">
        <v>585</v>
      </c>
      <c r="AL19" s="242" t="s">
        <v>586</v>
      </c>
      <c r="AM19" s="242" t="s">
        <v>587</v>
      </c>
      <c r="AN19" s="242" t="s">
        <v>588</v>
      </c>
      <c r="AO19" s="242" t="s">
        <v>589</v>
      </c>
      <c r="AP19" s="242" t="s">
        <v>590</v>
      </c>
      <c r="AQ19" s="242" t="s">
        <v>591</v>
      </c>
      <c r="AR19" s="242" t="s">
        <v>592</v>
      </c>
      <c r="AS19" s="242" t="s">
        <v>593</v>
      </c>
      <c r="AT19" s="242" t="s">
        <v>594</v>
      </c>
      <c r="AU19" s="243" t="s">
        <v>595</v>
      </c>
      <c r="AV19" s="243" t="s">
        <v>596</v>
      </c>
      <c r="AW19" s="243" t="s">
        <v>597</v>
      </c>
      <c r="AX19" s="243" t="s">
        <v>598</v>
      </c>
      <c r="AY19" s="243" t="s">
        <v>599</v>
      </c>
      <c r="AZ19" s="243" t="s">
        <v>600</v>
      </c>
      <c r="BA19" s="243" t="s">
        <v>601</v>
      </c>
      <c r="BB19" s="243" t="s">
        <v>602</v>
      </c>
      <c r="BC19" s="243" t="s">
        <v>603</v>
      </c>
      <c r="BD19" s="243" t="s">
        <v>604</v>
      </c>
      <c r="BE19" s="243" t="s">
        <v>605</v>
      </c>
      <c r="BF19" s="243" t="s">
        <v>606</v>
      </c>
      <c r="BG19" s="243" t="s">
        <v>607</v>
      </c>
      <c r="BH19" s="243" t="s">
        <v>608</v>
      </c>
      <c r="BI19" s="243" t="s">
        <v>609</v>
      </c>
      <c r="BJ19" s="243" t="s">
        <v>610</v>
      </c>
      <c r="BK19" s="243" t="s">
        <v>611</v>
      </c>
      <c r="BL19" s="243" t="s">
        <v>612</v>
      </c>
      <c r="BM19" s="243" t="s">
        <v>558</v>
      </c>
    </row>
    <row r="20" spans="1:66" s="134" customFormat="1" ht="66" customHeight="1" x14ac:dyDescent="0.25">
      <c r="A20" s="133"/>
      <c r="B20" s="163" t="s">
        <v>55</v>
      </c>
      <c r="C20" s="284" t="s">
        <v>56</v>
      </c>
      <c r="D20" s="284"/>
      <c r="E20" s="284"/>
      <c r="F20" s="284"/>
      <c r="G20" s="284"/>
      <c r="H20" s="284"/>
      <c r="I20" s="284"/>
      <c r="J20" s="284"/>
      <c r="K20" s="284"/>
      <c r="L20" s="284"/>
      <c r="M20" s="284"/>
      <c r="N20" s="165" t="s">
        <v>57</v>
      </c>
      <c r="O20" s="165" t="s">
        <v>58</v>
      </c>
      <c r="P20" s="165" t="s">
        <v>59</v>
      </c>
      <c r="Y20" s="135"/>
      <c r="Z20" s="148"/>
    </row>
    <row r="21" spans="1:66" s="134" customFormat="1" ht="20.399999999999999" customHeight="1" x14ac:dyDescent="0.25">
      <c r="A21" s="133"/>
      <c r="B21" s="168"/>
      <c r="C21" s="263" t="s">
        <v>512</v>
      </c>
      <c r="D21" s="263"/>
      <c r="E21" s="263"/>
      <c r="F21" s="263"/>
      <c r="G21" s="263"/>
      <c r="H21" s="263"/>
      <c r="I21" s="263"/>
      <c r="J21" s="263"/>
      <c r="K21" s="263"/>
      <c r="L21" s="263"/>
      <c r="M21" s="263"/>
      <c r="N21" s="170" t="s">
        <v>512</v>
      </c>
      <c r="O21" s="171" t="s">
        <v>512</v>
      </c>
      <c r="P21" s="171" t="s">
        <v>512</v>
      </c>
      <c r="Y21" s="135"/>
      <c r="Z21" s="148"/>
    </row>
    <row r="22" spans="1:66" ht="68.400000000000006" customHeight="1" x14ac:dyDescent="0.25">
      <c r="A22" s="46"/>
      <c r="B22" s="48" t="s">
        <v>65</v>
      </c>
      <c r="C22" s="364" t="s">
        <v>66</v>
      </c>
      <c r="D22" s="365"/>
      <c r="E22" s="366"/>
      <c r="F22" s="417" t="s">
        <v>24</v>
      </c>
      <c r="G22" s="418"/>
      <c r="H22" s="419"/>
      <c r="I22" s="48" t="s">
        <v>67</v>
      </c>
      <c r="J22" s="329" t="s">
        <v>68</v>
      </c>
      <c r="K22" s="169">
        <v>2</v>
      </c>
      <c r="L22" s="331" t="s">
        <v>70</v>
      </c>
      <c r="M22" s="169">
        <v>36</v>
      </c>
      <c r="N22" s="96" t="s">
        <v>72</v>
      </c>
      <c r="O22" s="165" t="s">
        <v>73</v>
      </c>
      <c r="P22" s="165" t="s">
        <v>74</v>
      </c>
      <c r="Q22" s="166" t="s">
        <v>75</v>
      </c>
      <c r="R22" s="165" t="s">
        <v>76</v>
      </c>
      <c r="S22" s="165" t="s">
        <v>77</v>
      </c>
      <c r="T22" s="165" t="s">
        <v>78</v>
      </c>
      <c r="AA22" s="244"/>
      <c r="AB22" s="245"/>
      <c r="AF22" s="246"/>
      <c r="AG22" s="246"/>
    </row>
    <row r="23" spans="1:66" ht="61.2" customHeight="1" x14ac:dyDescent="0.25">
      <c r="A23" s="11"/>
      <c r="B23" s="168" t="s">
        <v>417</v>
      </c>
      <c r="C23" s="352" t="s">
        <v>555</v>
      </c>
      <c r="D23" s="353"/>
      <c r="E23" s="354"/>
      <c r="F23" s="352" t="s">
        <v>556</v>
      </c>
      <c r="G23" s="420"/>
      <c r="H23" s="421"/>
      <c r="I23" s="169" t="s">
        <v>511</v>
      </c>
      <c r="J23" s="330"/>
      <c r="K23" s="51" t="s">
        <v>557</v>
      </c>
      <c r="L23" s="332"/>
      <c r="M23" s="51" t="s">
        <v>558</v>
      </c>
      <c r="N23" s="172" t="s">
        <v>559</v>
      </c>
      <c r="O23" s="167">
        <v>0</v>
      </c>
      <c r="P23" s="167">
        <v>0</v>
      </c>
      <c r="Q23" s="173" t="s">
        <v>560</v>
      </c>
      <c r="R23" s="173" t="s">
        <v>512</v>
      </c>
      <c r="S23" s="174" t="s">
        <v>561</v>
      </c>
      <c r="T23" s="174" t="s">
        <v>562</v>
      </c>
      <c r="AA23" s="52"/>
      <c r="AB23" s="60" t="s">
        <v>126</v>
      </c>
      <c r="AC23" s="64" t="s">
        <v>127</v>
      </c>
      <c r="AD23" s="323" t="s">
        <v>128</v>
      </c>
      <c r="AE23" s="323"/>
      <c r="AF23" s="323"/>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row>
    <row r="24" spans="1:66" ht="80.25" customHeight="1" x14ac:dyDescent="0.25">
      <c r="B24" s="54" t="s">
        <v>55</v>
      </c>
      <c r="C24" s="255" t="s">
        <v>92</v>
      </c>
      <c r="D24" s="255"/>
      <c r="E24" s="255"/>
      <c r="F24" s="95" t="s">
        <v>93</v>
      </c>
      <c r="G24" s="95" t="s">
        <v>94</v>
      </c>
      <c r="H24" s="55" t="s">
        <v>31</v>
      </c>
      <c r="I24" s="328" t="s">
        <v>95</v>
      </c>
      <c r="J24" s="328"/>
      <c r="K24" s="328"/>
      <c r="L24" s="328"/>
      <c r="M24" s="328"/>
      <c r="N24" s="95" t="s">
        <v>96</v>
      </c>
      <c r="O24" s="165" t="s">
        <v>73</v>
      </c>
      <c r="P24" s="55" t="s">
        <v>74</v>
      </c>
      <c r="Q24" s="56" t="s">
        <v>97</v>
      </c>
      <c r="R24" s="56" t="s">
        <v>98</v>
      </c>
      <c r="V24" s="129"/>
      <c r="X24" s="57"/>
      <c r="Y24" s="57"/>
      <c r="Z24" s="149"/>
      <c r="AA24" s="47"/>
      <c r="AB24" s="335" t="s">
        <v>569</v>
      </c>
      <c r="AC24" s="422" t="s">
        <v>613</v>
      </c>
      <c r="AD24" s="250" t="s">
        <v>578</v>
      </c>
      <c r="AE24" s="250" t="s">
        <v>579</v>
      </c>
      <c r="AF24" s="250" t="s">
        <v>557</v>
      </c>
      <c r="AG24" s="250" t="s">
        <v>580</v>
      </c>
      <c r="AH24" s="250" t="s">
        <v>581</v>
      </c>
      <c r="AI24" s="250" t="s">
        <v>582</v>
      </c>
      <c r="AJ24" s="250" t="s">
        <v>583</v>
      </c>
      <c r="AK24" s="250" t="s">
        <v>584</v>
      </c>
      <c r="AL24" s="250" t="s">
        <v>585</v>
      </c>
      <c r="AM24" s="250" t="s">
        <v>586</v>
      </c>
      <c r="AN24" s="250" t="s">
        <v>587</v>
      </c>
      <c r="AO24" s="250" t="s">
        <v>588</v>
      </c>
      <c r="AP24" s="250" t="s">
        <v>589</v>
      </c>
      <c r="AQ24" s="250" t="s">
        <v>590</v>
      </c>
      <c r="AR24" s="250" t="s">
        <v>591</v>
      </c>
      <c r="AS24" s="250" t="s">
        <v>592</v>
      </c>
      <c r="AT24" s="250" t="s">
        <v>593</v>
      </c>
      <c r="AU24" s="250" t="s">
        <v>594</v>
      </c>
      <c r="AV24" s="250" t="s">
        <v>595</v>
      </c>
      <c r="AW24" s="250" t="s">
        <v>596</v>
      </c>
      <c r="AX24" s="250" t="s">
        <v>597</v>
      </c>
      <c r="AY24" s="250" t="s">
        <v>598</v>
      </c>
      <c r="AZ24" s="250" t="s">
        <v>599</v>
      </c>
      <c r="BA24" s="250" t="s">
        <v>600</v>
      </c>
      <c r="BB24" s="250" t="s">
        <v>601</v>
      </c>
      <c r="BC24" s="250" t="s">
        <v>602</v>
      </c>
      <c r="BD24" s="250" t="s">
        <v>603</v>
      </c>
      <c r="BE24" s="250" t="s">
        <v>604</v>
      </c>
      <c r="BF24" s="250" t="s">
        <v>605</v>
      </c>
      <c r="BG24" s="250" t="s">
        <v>606</v>
      </c>
      <c r="BH24" s="250" t="s">
        <v>607</v>
      </c>
      <c r="BI24" s="250" t="s">
        <v>608</v>
      </c>
      <c r="BJ24" s="250" t="s">
        <v>609</v>
      </c>
      <c r="BK24" s="250" t="s">
        <v>610</v>
      </c>
      <c r="BL24" s="250" t="s">
        <v>611</v>
      </c>
      <c r="BM24" s="250" t="s">
        <v>612</v>
      </c>
      <c r="BN24" s="250" t="s">
        <v>558</v>
      </c>
    </row>
    <row r="25" spans="1:66" ht="58.2" customHeight="1" x14ac:dyDescent="0.25">
      <c r="B25" s="439" t="s">
        <v>563</v>
      </c>
      <c r="C25" s="349" t="s">
        <v>564</v>
      </c>
      <c r="D25" s="350"/>
      <c r="E25" s="351"/>
      <c r="F25" s="233" t="s">
        <v>565</v>
      </c>
      <c r="G25" s="234" t="s">
        <v>566</v>
      </c>
      <c r="H25" s="235" t="s">
        <v>567</v>
      </c>
      <c r="I25" s="325" t="s">
        <v>568</v>
      </c>
      <c r="J25" s="326"/>
      <c r="K25" s="326"/>
      <c r="L25" s="326"/>
      <c r="M25" s="327"/>
      <c r="N25" s="167" t="s">
        <v>569</v>
      </c>
      <c r="O25" s="167">
        <v>0</v>
      </c>
      <c r="P25" s="167">
        <v>0</v>
      </c>
      <c r="Q25" s="59" t="s">
        <v>511</v>
      </c>
      <c r="R25" s="176" t="s">
        <v>511</v>
      </c>
      <c r="V25" s="138"/>
      <c r="AB25" s="336"/>
      <c r="AC25" s="423"/>
      <c r="AD25" s="251">
        <v>0</v>
      </c>
      <c r="AE25" s="251">
        <v>0</v>
      </c>
      <c r="AF25" s="251">
        <v>0</v>
      </c>
      <c r="AG25" s="251">
        <v>0</v>
      </c>
      <c r="AH25" s="251">
        <v>0</v>
      </c>
      <c r="AI25" s="251">
        <v>0</v>
      </c>
      <c r="AJ25" s="251">
        <v>0</v>
      </c>
      <c r="AK25" s="251">
        <v>0</v>
      </c>
      <c r="AL25" s="251">
        <v>30000</v>
      </c>
      <c r="AM25" s="251">
        <v>0</v>
      </c>
      <c r="AN25" s="251">
        <v>0</v>
      </c>
      <c r="AO25" s="251">
        <v>0</v>
      </c>
      <c r="AP25" s="251">
        <v>0</v>
      </c>
      <c r="AQ25" s="251">
        <v>0</v>
      </c>
      <c r="AR25" s="251">
        <v>50000</v>
      </c>
      <c r="AS25" s="251">
        <v>0</v>
      </c>
      <c r="AT25" s="251">
        <v>0</v>
      </c>
      <c r="AU25" s="251">
        <v>0</v>
      </c>
      <c r="AV25" s="251">
        <v>0</v>
      </c>
      <c r="AW25" s="251">
        <v>0</v>
      </c>
      <c r="AX25" s="251">
        <v>0</v>
      </c>
      <c r="AY25" s="251">
        <v>0</v>
      </c>
      <c r="AZ25" s="251">
        <v>20000</v>
      </c>
      <c r="BA25" s="251">
        <v>0</v>
      </c>
      <c r="BB25" s="251">
        <v>0</v>
      </c>
      <c r="BC25" s="251">
        <v>0</v>
      </c>
      <c r="BD25" s="251">
        <v>0</v>
      </c>
      <c r="BE25" s="251">
        <v>0</v>
      </c>
      <c r="BF25" s="251">
        <v>0</v>
      </c>
      <c r="BG25" s="251">
        <v>0</v>
      </c>
      <c r="BH25" s="251">
        <v>0</v>
      </c>
      <c r="BI25" s="251">
        <v>0</v>
      </c>
      <c r="BJ25" s="251">
        <v>0</v>
      </c>
      <c r="BK25" s="251">
        <v>0</v>
      </c>
      <c r="BL25" s="251">
        <v>0</v>
      </c>
      <c r="BM25" s="251">
        <v>0</v>
      </c>
      <c r="BN25" s="251">
        <v>22900</v>
      </c>
    </row>
    <row r="26" spans="1:66" ht="56.25" customHeight="1" outlineLevel="1" x14ac:dyDescent="0.25">
      <c r="B26" s="362"/>
      <c r="C26" s="60" t="s">
        <v>55</v>
      </c>
      <c r="D26" s="60" t="s">
        <v>109</v>
      </c>
      <c r="E26" s="60" t="s">
        <v>110</v>
      </c>
      <c r="F26" s="60" t="s">
        <v>111</v>
      </c>
      <c r="G26" s="60" t="s">
        <v>94</v>
      </c>
      <c r="H26" s="61" t="s">
        <v>31</v>
      </c>
      <c r="I26" s="60" t="s">
        <v>112</v>
      </c>
      <c r="J26" s="60" t="s">
        <v>113</v>
      </c>
      <c r="K26" s="60" t="s">
        <v>114</v>
      </c>
      <c r="L26" s="60" t="s">
        <v>115</v>
      </c>
      <c r="M26" s="60" t="s">
        <v>116</v>
      </c>
      <c r="N26" s="60" t="s">
        <v>117</v>
      </c>
      <c r="O26" s="61" t="s">
        <v>73</v>
      </c>
      <c r="P26" s="61" t="s">
        <v>118</v>
      </c>
      <c r="Q26" s="60" t="s">
        <v>119</v>
      </c>
      <c r="R26" s="130" t="s">
        <v>120</v>
      </c>
      <c r="S26" s="61" t="s">
        <v>121</v>
      </c>
      <c r="T26" s="61" t="s">
        <v>122</v>
      </c>
      <c r="U26" s="61" t="s">
        <v>123</v>
      </c>
      <c r="V26" s="62" t="s">
        <v>124</v>
      </c>
      <c r="W26" s="60" t="s">
        <v>125</v>
      </c>
      <c r="Z26" s="150"/>
      <c r="AA26" s="63"/>
      <c r="AB26" s="247"/>
      <c r="AC26" s="248"/>
      <c r="AD26" s="237"/>
    </row>
    <row r="27" spans="1:66" ht="14.85" customHeight="1" outlineLevel="1" x14ac:dyDescent="0.3">
      <c r="B27" s="362"/>
      <c r="C27" s="319" t="s">
        <v>570</v>
      </c>
      <c r="D27" s="595" t="s">
        <v>624</v>
      </c>
      <c r="E27" s="306" t="s">
        <v>571</v>
      </c>
      <c r="F27" s="306" t="s">
        <v>565</v>
      </c>
      <c r="G27" s="308">
        <v>1</v>
      </c>
      <c r="H27" s="415" t="s">
        <v>567</v>
      </c>
      <c r="I27" s="437">
        <v>45381</v>
      </c>
      <c r="J27" s="347" t="s">
        <v>625</v>
      </c>
      <c r="K27" s="437">
        <v>46223</v>
      </c>
      <c r="L27" s="347">
        <v>46223</v>
      </c>
      <c r="M27" s="390" t="s">
        <v>139</v>
      </c>
      <c r="N27" s="337" t="s">
        <v>569</v>
      </c>
      <c r="O27" s="339">
        <v>0</v>
      </c>
      <c r="P27" s="302" t="s">
        <v>573</v>
      </c>
      <c r="Q27" s="304" t="s">
        <v>511</v>
      </c>
      <c r="R27" s="341" t="s">
        <v>511</v>
      </c>
      <c r="S27" s="597" t="s">
        <v>512</v>
      </c>
      <c r="T27" s="597" t="s">
        <v>512</v>
      </c>
      <c r="U27" s="598" t="s">
        <v>512</v>
      </c>
      <c r="V27" s="598" t="s">
        <v>512</v>
      </c>
      <c r="W27" s="598" t="s">
        <v>512</v>
      </c>
      <c r="Z27" s="151"/>
      <c r="AB27" s="618" t="s">
        <v>126</v>
      </c>
      <c r="AC27" s="619"/>
      <c r="AD27" s="620" t="s">
        <v>512</v>
      </c>
      <c r="AE27" s="621"/>
      <c r="AF27" s="621"/>
    </row>
    <row r="28" spans="1:66" ht="121.8" customHeight="1" outlineLevel="1" x14ac:dyDescent="0.3">
      <c r="A28" s="67"/>
      <c r="B28" s="363"/>
      <c r="C28" s="320"/>
      <c r="D28" s="596"/>
      <c r="E28" s="307"/>
      <c r="F28" s="307"/>
      <c r="G28" s="309"/>
      <c r="H28" s="416"/>
      <c r="I28" s="438"/>
      <c r="J28" s="348"/>
      <c r="K28" s="438"/>
      <c r="L28" s="348"/>
      <c r="M28" s="391"/>
      <c r="N28" s="338"/>
      <c r="O28" s="340"/>
      <c r="P28" s="303"/>
      <c r="Q28" s="305"/>
      <c r="R28" s="342"/>
      <c r="S28" s="599"/>
      <c r="T28" s="599"/>
      <c r="U28" s="600"/>
      <c r="V28" s="600"/>
      <c r="W28" s="600"/>
      <c r="Z28" s="152"/>
      <c r="AA28" s="249"/>
      <c r="AB28" s="622" t="s">
        <v>166</v>
      </c>
      <c r="AC28" s="623" t="s">
        <v>512</v>
      </c>
      <c r="AD28" s="624" t="s">
        <v>152</v>
      </c>
      <c r="AE28" s="621"/>
      <c r="AF28" s="621"/>
    </row>
    <row r="29" spans="1:66" ht="67.349999999999994" customHeight="1" x14ac:dyDescent="0.25">
      <c r="B29" s="76" t="s">
        <v>55</v>
      </c>
      <c r="C29" s="299" t="s">
        <v>153</v>
      </c>
      <c r="D29" s="300"/>
      <c r="E29" s="301"/>
      <c r="F29" s="296" t="s">
        <v>154</v>
      </c>
      <c r="G29" s="297"/>
      <c r="H29" s="298"/>
      <c r="I29" s="296" t="s">
        <v>155</v>
      </c>
      <c r="J29" s="297"/>
      <c r="K29" s="297"/>
      <c r="L29" s="297"/>
      <c r="M29" s="298"/>
      <c r="N29" s="96" t="s">
        <v>156</v>
      </c>
      <c r="O29" s="165" t="s">
        <v>73</v>
      </c>
      <c r="P29" s="55" t="s">
        <v>74</v>
      </c>
      <c r="Q29" s="165" t="s">
        <v>78</v>
      </c>
      <c r="R29" s="143" t="s">
        <v>124</v>
      </c>
      <c r="U29" s="77"/>
      <c r="AB29" s="84"/>
      <c r="AC29" s="85"/>
      <c r="AD29" s="23"/>
    </row>
    <row r="30" spans="1:66" ht="105.6" customHeight="1" x14ac:dyDescent="0.3">
      <c r="B30" s="177">
        <v>1</v>
      </c>
      <c r="C30" s="263" t="s">
        <v>574</v>
      </c>
      <c r="D30" s="279"/>
      <c r="E30" s="279"/>
      <c r="F30" s="294" t="s">
        <v>549</v>
      </c>
      <c r="G30" s="295"/>
      <c r="H30" s="295"/>
      <c r="I30" s="601" t="s">
        <v>626</v>
      </c>
      <c r="J30" s="602"/>
      <c r="K30" s="602"/>
      <c r="L30" s="602"/>
      <c r="M30" s="603"/>
      <c r="N30" s="238">
        <v>0</v>
      </c>
      <c r="O30" s="183">
        <v>0</v>
      </c>
      <c r="P30" s="183">
        <v>0</v>
      </c>
      <c r="Q30" s="239" t="s">
        <v>561</v>
      </c>
      <c r="R30" s="31" t="s">
        <v>165</v>
      </c>
      <c r="S30" s="237"/>
      <c r="V30" s="80"/>
      <c r="W30" s="80"/>
      <c r="X30" s="80"/>
      <c r="Y30" s="80"/>
      <c r="Z30" s="154"/>
      <c r="AB30" s="625" t="s">
        <v>126</v>
      </c>
      <c r="AC30" s="626"/>
      <c r="AD30" s="620" t="s">
        <v>512</v>
      </c>
      <c r="AE30" s="621"/>
      <c r="AF30" s="621"/>
      <c r="AG30" s="627"/>
      <c r="AH30" s="627"/>
      <c r="AI30" s="627"/>
      <c r="AJ30" s="627"/>
      <c r="AK30" s="627"/>
      <c r="AL30" s="627"/>
      <c r="AM30" s="627"/>
      <c r="AN30" s="627"/>
      <c r="AO30" s="627"/>
      <c r="AP30" s="627"/>
      <c r="AQ30" s="627"/>
      <c r="AR30" s="627"/>
    </row>
    <row r="31" spans="1:66" ht="61.8" customHeight="1" x14ac:dyDescent="0.3">
      <c r="B31" s="177">
        <v>2</v>
      </c>
      <c r="C31" s="291" t="s">
        <v>575</v>
      </c>
      <c r="D31" s="292"/>
      <c r="E31" s="293"/>
      <c r="F31" s="427" t="s">
        <v>549</v>
      </c>
      <c r="G31" s="428"/>
      <c r="H31" s="429"/>
      <c r="I31" s="601" t="s">
        <v>626</v>
      </c>
      <c r="J31" s="604"/>
      <c r="K31" s="604"/>
      <c r="L31" s="604"/>
      <c r="M31" s="605"/>
      <c r="N31" s="238">
        <v>0</v>
      </c>
      <c r="O31" s="183">
        <v>0</v>
      </c>
      <c r="P31" s="183">
        <v>0</v>
      </c>
      <c r="Q31" s="239" t="s">
        <v>561</v>
      </c>
      <c r="R31" s="31" t="s">
        <v>165</v>
      </c>
      <c r="V31" s="80"/>
      <c r="W31" s="80"/>
      <c r="X31" s="80"/>
      <c r="Y31" s="80"/>
      <c r="Z31" s="154"/>
      <c r="AB31" s="628" t="s">
        <v>185</v>
      </c>
      <c r="AC31" s="629" t="s">
        <v>512</v>
      </c>
      <c r="AD31" s="624" t="s">
        <v>152</v>
      </c>
      <c r="AE31" s="621"/>
      <c r="AF31" s="621"/>
      <c r="AG31" s="627"/>
      <c r="AH31" s="627"/>
      <c r="AI31" s="627"/>
      <c r="AJ31" s="627"/>
      <c r="AK31" s="627"/>
      <c r="AL31" s="627"/>
      <c r="AM31" s="627"/>
      <c r="AN31" s="627"/>
      <c r="AO31" s="627"/>
      <c r="AP31" s="627"/>
      <c r="AQ31" s="627"/>
      <c r="AR31" s="627"/>
    </row>
    <row r="32" spans="1:66" ht="70.8" customHeight="1" x14ac:dyDescent="0.3">
      <c r="B32" s="236">
        <v>3</v>
      </c>
      <c r="C32" s="434" t="s">
        <v>576</v>
      </c>
      <c r="D32" s="435"/>
      <c r="E32" s="436"/>
      <c r="F32" s="427" t="s">
        <v>549</v>
      </c>
      <c r="G32" s="428"/>
      <c r="H32" s="429"/>
      <c r="I32" s="606" t="s">
        <v>626</v>
      </c>
      <c r="J32" s="607"/>
      <c r="K32" s="607"/>
      <c r="L32" s="607"/>
      <c r="M32" s="608"/>
      <c r="N32" s="238">
        <v>0</v>
      </c>
      <c r="O32" s="183">
        <v>0</v>
      </c>
      <c r="P32" s="167">
        <v>0</v>
      </c>
      <c r="Q32" s="239" t="s">
        <v>561</v>
      </c>
      <c r="R32" s="31" t="s">
        <v>165</v>
      </c>
      <c r="V32" s="80"/>
      <c r="W32" s="80"/>
      <c r="X32" s="80"/>
      <c r="Y32" s="80"/>
      <c r="Z32" s="154"/>
      <c r="AB32" s="627"/>
      <c r="AC32" s="627"/>
      <c r="AD32" s="627"/>
      <c r="AE32" s="630"/>
      <c r="AF32" s="627"/>
      <c r="AG32" s="627"/>
      <c r="AH32" s="627"/>
      <c r="AI32" s="627"/>
      <c r="AJ32" s="627"/>
      <c r="AK32" s="627"/>
      <c r="AL32" s="627"/>
      <c r="AM32" s="627"/>
      <c r="AN32" s="627"/>
      <c r="AO32" s="627"/>
      <c r="AP32" s="627"/>
      <c r="AQ32" s="627"/>
      <c r="AR32" s="627"/>
    </row>
    <row r="33" spans="2:66" ht="78" customHeight="1" x14ac:dyDescent="0.25">
      <c r="E33" s="22"/>
      <c r="H33" s="181"/>
      <c r="I33" s="290" t="s">
        <v>169</v>
      </c>
      <c r="J33" s="290"/>
      <c r="K33" s="290"/>
      <c r="L33" s="290"/>
      <c r="M33" s="290"/>
      <c r="N33" s="180" t="s">
        <v>569</v>
      </c>
      <c r="O33" s="167">
        <v>0</v>
      </c>
      <c r="AB33" s="631" t="s">
        <v>193</v>
      </c>
      <c r="AC33" s="632" t="str">
        <f>AB24</f>
        <v>122 900,00</v>
      </c>
      <c r="AD33" s="633">
        <f>AD25</f>
        <v>0</v>
      </c>
      <c r="AE33" s="633">
        <f t="shared" ref="AE33:BN33" si="0">AE25</f>
        <v>0</v>
      </c>
      <c r="AF33" s="633">
        <f t="shared" si="0"/>
        <v>0</v>
      </c>
      <c r="AG33" s="633">
        <f t="shared" si="0"/>
        <v>0</v>
      </c>
      <c r="AH33" s="633">
        <f t="shared" si="0"/>
        <v>0</v>
      </c>
      <c r="AI33" s="633">
        <f t="shared" si="0"/>
        <v>0</v>
      </c>
      <c r="AJ33" s="633">
        <f t="shared" si="0"/>
        <v>0</v>
      </c>
      <c r="AK33" s="633">
        <f t="shared" si="0"/>
        <v>0</v>
      </c>
      <c r="AL33" s="633">
        <f t="shared" si="0"/>
        <v>30000</v>
      </c>
      <c r="AM33" s="633">
        <f t="shared" si="0"/>
        <v>0</v>
      </c>
      <c r="AN33" s="633">
        <f t="shared" si="0"/>
        <v>0</v>
      </c>
      <c r="AO33" s="633">
        <f t="shared" si="0"/>
        <v>0</v>
      </c>
      <c r="AP33" s="633">
        <f t="shared" si="0"/>
        <v>0</v>
      </c>
      <c r="AQ33" s="633">
        <f t="shared" si="0"/>
        <v>0</v>
      </c>
      <c r="AR33" s="633">
        <f t="shared" si="0"/>
        <v>50000</v>
      </c>
      <c r="AS33" s="633">
        <f t="shared" si="0"/>
        <v>0</v>
      </c>
      <c r="AT33" s="633">
        <f t="shared" si="0"/>
        <v>0</v>
      </c>
      <c r="AU33" s="633">
        <f t="shared" si="0"/>
        <v>0</v>
      </c>
      <c r="AV33" s="633">
        <f t="shared" si="0"/>
        <v>0</v>
      </c>
      <c r="AW33" s="633">
        <f t="shared" si="0"/>
        <v>0</v>
      </c>
      <c r="AX33" s="633">
        <f t="shared" si="0"/>
        <v>0</v>
      </c>
      <c r="AY33" s="633">
        <f t="shared" si="0"/>
        <v>0</v>
      </c>
      <c r="AZ33" s="633">
        <f t="shared" si="0"/>
        <v>20000</v>
      </c>
      <c r="BA33" s="633">
        <f t="shared" si="0"/>
        <v>0</v>
      </c>
      <c r="BB33" s="633">
        <f t="shared" si="0"/>
        <v>0</v>
      </c>
      <c r="BC33" s="633">
        <f t="shared" si="0"/>
        <v>0</v>
      </c>
      <c r="BD33" s="633">
        <f t="shared" si="0"/>
        <v>0</v>
      </c>
      <c r="BE33" s="633">
        <f t="shared" si="0"/>
        <v>0</v>
      </c>
      <c r="BF33" s="633">
        <f t="shared" si="0"/>
        <v>0</v>
      </c>
      <c r="BG33" s="633">
        <f t="shared" si="0"/>
        <v>0</v>
      </c>
      <c r="BH33" s="633">
        <f t="shared" si="0"/>
        <v>0</v>
      </c>
      <c r="BI33" s="633">
        <f t="shared" si="0"/>
        <v>0</v>
      </c>
      <c r="BJ33" s="633">
        <f t="shared" si="0"/>
        <v>0</v>
      </c>
      <c r="BK33" s="633">
        <f t="shared" si="0"/>
        <v>0</v>
      </c>
      <c r="BL33" s="633">
        <f t="shared" si="0"/>
        <v>0</v>
      </c>
      <c r="BM33" s="633">
        <f t="shared" si="0"/>
        <v>0</v>
      </c>
      <c r="BN33" s="633">
        <f t="shared" si="0"/>
        <v>22900</v>
      </c>
    </row>
    <row r="34" spans="2:66" ht="58.8" customHeight="1" x14ac:dyDescent="0.25">
      <c r="E34" s="22"/>
      <c r="H34" s="182"/>
      <c r="I34" s="289" t="s">
        <v>172</v>
      </c>
      <c r="J34" s="289"/>
      <c r="K34" s="289"/>
      <c r="L34" s="289"/>
      <c r="M34" s="167" t="s">
        <v>549</v>
      </c>
      <c r="N34" s="183" t="s">
        <v>569</v>
      </c>
      <c r="O34" s="167">
        <v>0</v>
      </c>
    </row>
    <row r="35" spans="2:66" ht="68.25" customHeight="1" x14ac:dyDescent="0.25">
      <c r="B35" s="98" t="s">
        <v>55</v>
      </c>
      <c r="C35" s="127"/>
      <c r="D35" s="402" t="s">
        <v>176</v>
      </c>
      <c r="E35" s="403"/>
      <c r="F35" s="403"/>
      <c r="G35" s="403"/>
      <c r="H35" s="403"/>
      <c r="I35" s="403"/>
      <c r="J35" s="403"/>
      <c r="K35" s="404"/>
      <c r="L35" s="278" t="s">
        <v>177</v>
      </c>
      <c r="M35" s="278"/>
      <c r="N35" s="96" t="s">
        <v>156</v>
      </c>
      <c r="O35" s="165" t="s">
        <v>73</v>
      </c>
      <c r="P35" s="55" t="s">
        <v>74</v>
      </c>
      <c r="Q35" s="165" t="s">
        <v>78</v>
      </c>
      <c r="T35" s="77"/>
      <c r="AB35" s="634"/>
      <c r="AC35" s="635"/>
      <c r="AD35" s="636"/>
      <c r="AE35" s="636"/>
      <c r="AF35" s="636"/>
    </row>
    <row r="36" spans="2:66" ht="58.8" customHeight="1" x14ac:dyDescent="0.25">
      <c r="B36" s="177"/>
      <c r="C36" s="139"/>
      <c r="D36" s="291" t="s">
        <v>512</v>
      </c>
      <c r="E36" s="292"/>
      <c r="F36" s="292"/>
      <c r="G36" s="292"/>
      <c r="H36" s="292"/>
      <c r="I36" s="292"/>
      <c r="J36" s="292"/>
      <c r="K36" s="293"/>
      <c r="L36" s="291" t="s">
        <v>512</v>
      </c>
      <c r="M36" s="315"/>
      <c r="N36" s="172">
        <v>0</v>
      </c>
      <c r="O36" s="167">
        <v>0</v>
      </c>
      <c r="P36" s="167">
        <v>0</v>
      </c>
      <c r="Q36" s="218" t="s">
        <v>561</v>
      </c>
      <c r="T36" s="80"/>
      <c r="U36" s="80"/>
      <c r="V36" s="80"/>
      <c r="W36" s="80"/>
      <c r="X36" s="80"/>
      <c r="Y36" s="80"/>
      <c r="Z36" s="154"/>
      <c r="AB36" s="637"/>
      <c r="AC36" s="638"/>
      <c r="AD36" s="639"/>
      <c r="AE36" s="636"/>
      <c r="AF36" s="636"/>
    </row>
    <row r="37" spans="2:66" ht="81.599999999999994" customHeight="1" x14ac:dyDescent="0.25">
      <c r="E37" s="22"/>
      <c r="H37" s="181" t="s">
        <v>187</v>
      </c>
      <c r="I37" s="290" t="s">
        <v>188</v>
      </c>
      <c r="J37" s="290"/>
      <c r="K37" s="290"/>
      <c r="L37" s="290"/>
      <c r="M37" s="290"/>
      <c r="N37" s="183" t="s">
        <v>569</v>
      </c>
      <c r="O37" s="167">
        <v>0</v>
      </c>
      <c r="AB37" s="636"/>
      <c r="AC37" s="636"/>
      <c r="AD37" s="636"/>
      <c r="AE37" s="636"/>
      <c r="AF37" s="636"/>
    </row>
    <row r="38" spans="2:66" ht="78" customHeight="1" x14ac:dyDescent="0.25">
      <c r="E38" s="22"/>
      <c r="H38" s="181"/>
      <c r="I38" s="290" t="s">
        <v>172</v>
      </c>
      <c r="J38" s="290"/>
      <c r="K38" s="290"/>
      <c r="L38" s="290"/>
      <c r="M38" s="167" t="s">
        <v>549</v>
      </c>
      <c r="N38" s="167" t="s">
        <v>569</v>
      </c>
      <c r="O38" s="167">
        <v>0</v>
      </c>
      <c r="AB38" s="640"/>
      <c r="AC38" s="641"/>
      <c r="AD38" s="642"/>
      <c r="AE38" s="643"/>
      <c r="AF38" s="643"/>
    </row>
    <row r="39" spans="2:66" ht="23.25" customHeight="1" x14ac:dyDescent="0.25">
      <c r="E39" s="22"/>
      <c r="H39" s="12"/>
      <c r="I39" s="12"/>
      <c r="J39" s="100"/>
      <c r="K39" s="100"/>
      <c r="AC39" s="85"/>
    </row>
    <row r="40" spans="2:66" x14ac:dyDescent="0.25">
      <c r="B40" s="277" t="s">
        <v>195</v>
      </c>
      <c r="C40" s="277"/>
      <c r="D40" s="277"/>
      <c r="E40" s="277"/>
      <c r="F40" s="278" t="s">
        <v>24</v>
      </c>
      <c r="G40" s="278"/>
      <c r="H40" s="278"/>
      <c r="I40" s="278" t="s">
        <v>196</v>
      </c>
      <c r="J40" s="278"/>
      <c r="K40" s="282" t="s">
        <v>197</v>
      </c>
      <c r="L40" s="282"/>
      <c r="N40" s="14"/>
      <c r="O40" s="14"/>
      <c r="P40" s="13"/>
      <c r="Q40" s="13"/>
      <c r="R40" s="13"/>
      <c r="S40" s="13"/>
      <c r="T40" s="13"/>
    </row>
    <row r="41" spans="2:66" ht="53.25" customHeight="1" x14ac:dyDescent="0.25">
      <c r="B41" s="263" t="s">
        <v>577</v>
      </c>
      <c r="C41" s="263"/>
      <c r="D41" s="263"/>
      <c r="E41" s="263"/>
      <c r="F41" s="609" t="s">
        <v>549</v>
      </c>
      <c r="G41" s="610"/>
      <c r="H41" s="610"/>
      <c r="I41" s="280">
        <v>0</v>
      </c>
      <c r="J41" s="281"/>
      <c r="K41" s="283">
        <v>0</v>
      </c>
      <c r="L41" s="283"/>
      <c r="N41" s="16"/>
      <c r="O41" s="16"/>
      <c r="P41" s="16"/>
      <c r="Q41" s="16"/>
      <c r="R41" s="16"/>
      <c r="S41" s="16"/>
      <c r="T41" s="16"/>
    </row>
    <row r="42" spans="2:66" ht="15.75" customHeight="1" x14ac:dyDescent="0.25">
      <c r="B42" s="19"/>
      <c r="C42" s="19"/>
      <c r="D42" s="19"/>
      <c r="E42" s="93"/>
      <c r="G42" s="100"/>
      <c r="H42" s="100"/>
      <c r="I42" s="100"/>
      <c r="J42" s="15"/>
      <c r="K42" s="16"/>
      <c r="N42" s="16"/>
      <c r="O42" s="16"/>
      <c r="P42" s="16"/>
      <c r="Q42" s="16"/>
      <c r="R42" s="16"/>
      <c r="S42" s="16"/>
      <c r="T42" s="16"/>
    </row>
    <row r="43" spans="2:66" x14ac:dyDescent="0.25">
      <c r="B43" s="19"/>
      <c r="C43" s="19"/>
      <c r="D43" s="19"/>
      <c r="E43" s="93"/>
      <c r="F43" s="17"/>
      <c r="G43" s="17"/>
      <c r="H43" s="17"/>
      <c r="I43" s="17"/>
      <c r="J43" s="18"/>
      <c r="K43" s="18"/>
      <c r="L43" s="18"/>
      <c r="M43" s="18"/>
      <c r="N43" s="18"/>
      <c r="O43" s="18"/>
      <c r="P43" s="18"/>
      <c r="Q43" s="18"/>
      <c r="R43" s="18"/>
      <c r="S43" s="18"/>
      <c r="T43" s="18"/>
    </row>
    <row r="45" spans="2:66" ht="57" customHeight="1" x14ac:dyDescent="0.25">
      <c r="B45" s="285" t="s">
        <v>202</v>
      </c>
      <c r="C45" s="285"/>
      <c r="D45" s="285"/>
      <c r="E45" s="285"/>
      <c r="F45" s="268" t="s">
        <v>203</v>
      </c>
      <c r="G45" s="269"/>
      <c r="H45" s="270"/>
      <c r="I45" s="271"/>
      <c r="J45" s="272"/>
      <c r="K45" s="272"/>
      <c r="L45" s="272"/>
      <c r="M45" s="273"/>
      <c r="N45" s="165" t="s">
        <v>156</v>
      </c>
      <c r="O45" s="165" t="s">
        <v>204</v>
      </c>
      <c r="P45" s="165" t="s">
        <v>73</v>
      </c>
      <c r="Q45" s="165" t="s">
        <v>205</v>
      </c>
      <c r="R45" s="165" t="s">
        <v>206</v>
      </c>
      <c r="U45" s="77"/>
    </row>
    <row r="46" spans="2:66" ht="19.2" customHeight="1" x14ac:dyDescent="0.25">
      <c r="B46" s="285"/>
      <c r="C46" s="285"/>
      <c r="D46" s="285"/>
      <c r="E46" s="285"/>
      <c r="F46" s="274" t="s">
        <v>512</v>
      </c>
      <c r="G46" s="275"/>
      <c r="H46" s="276"/>
      <c r="I46" s="271"/>
      <c r="J46" s="272"/>
      <c r="K46" s="272"/>
      <c r="L46" s="272"/>
      <c r="M46" s="273"/>
      <c r="N46" s="167">
        <v>0</v>
      </c>
      <c r="O46" s="167">
        <v>0</v>
      </c>
      <c r="P46" s="167">
        <v>0</v>
      </c>
      <c r="Q46" s="167">
        <v>0</v>
      </c>
      <c r="R46" s="171">
        <v>0</v>
      </c>
      <c r="V46" s="80"/>
      <c r="W46" s="80"/>
      <c r="X46" s="80"/>
      <c r="Y46" s="80"/>
      <c r="Z46" s="154"/>
    </row>
    <row r="49" spans="2:27" ht="14.1" customHeight="1" x14ac:dyDescent="0.25">
      <c r="B49" s="284" t="s">
        <v>213</v>
      </c>
      <c r="C49" s="284"/>
      <c r="D49" s="284"/>
      <c r="E49" s="284"/>
      <c r="F49" s="284"/>
      <c r="G49" s="284"/>
      <c r="H49" s="284"/>
      <c r="I49" s="284"/>
    </row>
    <row r="50" spans="2:27" ht="14.1" customHeight="1" x14ac:dyDescent="0.25">
      <c r="B50" s="286" t="s">
        <v>214</v>
      </c>
      <c r="C50" s="287"/>
      <c r="D50" s="287"/>
      <c r="E50" s="288"/>
      <c r="F50" s="286" t="s">
        <v>215</v>
      </c>
      <c r="G50" s="287"/>
      <c r="H50" s="288"/>
      <c r="I50" s="164" t="s">
        <v>116</v>
      </c>
    </row>
    <row r="51" spans="2:27" ht="205.8" customHeight="1" x14ac:dyDescent="0.25">
      <c r="B51" s="612" t="s">
        <v>627</v>
      </c>
      <c r="C51" s="430"/>
      <c r="D51" s="431"/>
      <c r="E51" s="614" t="s">
        <v>631</v>
      </c>
      <c r="F51" s="613" t="s">
        <v>628</v>
      </c>
      <c r="G51" s="432"/>
      <c r="H51" s="433"/>
      <c r="I51" s="611" t="s">
        <v>219</v>
      </c>
    </row>
    <row r="52" spans="2:27" ht="205.8" customHeight="1" x14ac:dyDescent="0.25">
      <c r="B52" s="612" t="s">
        <v>632</v>
      </c>
      <c r="C52" s="430"/>
      <c r="D52" s="431"/>
      <c r="E52" s="614" t="s">
        <v>630</v>
      </c>
      <c r="F52" s="613" t="s">
        <v>629</v>
      </c>
      <c r="G52" s="432"/>
      <c r="H52" s="433"/>
      <c r="I52" s="611" t="s">
        <v>219</v>
      </c>
    </row>
    <row r="53" spans="2:27" ht="266.39999999999998" customHeight="1" x14ac:dyDescent="0.25">
      <c r="B53" s="615" t="s">
        <v>633</v>
      </c>
      <c r="C53" s="615"/>
      <c r="D53" s="615"/>
      <c r="E53" s="616" t="s">
        <v>634</v>
      </c>
      <c r="F53" s="617" t="s">
        <v>635</v>
      </c>
      <c r="G53" s="617"/>
      <c r="H53" s="617"/>
      <c r="I53" s="611" t="s">
        <v>219</v>
      </c>
    </row>
    <row r="56" spans="2:27" customFormat="1" ht="37.35" customHeight="1" x14ac:dyDescent="0.3">
      <c r="B56" s="284" t="s">
        <v>220</v>
      </c>
      <c r="C56" s="284"/>
      <c r="D56" s="284"/>
      <c r="E56" s="284"/>
      <c r="F56" s="284"/>
      <c r="G56" s="284"/>
      <c r="H56" s="284"/>
      <c r="I56" s="284"/>
      <c r="J56" s="18"/>
      <c r="K56" s="126"/>
      <c r="O56" s="22"/>
      <c r="P56" s="22"/>
      <c r="Q56" s="18"/>
      <c r="R56" s="18"/>
      <c r="X56" s="22"/>
      <c r="Z56" s="155"/>
      <c r="AA56" s="22"/>
    </row>
    <row r="57" spans="2:27" customFormat="1" ht="25.8" customHeight="1" x14ac:dyDescent="0.3">
      <c r="B57" s="263" t="s">
        <v>512</v>
      </c>
      <c r="C57" s="264"/>
      <c r="D57" s="264"/>
      <c r="E57" s="264"/>
      <c r="F57" s="256" t="s">
        <v>512</v>
      </c>
      <c r="G57" s="256"/>
      <c r="H57" s="256"/>
      <c r="I57" s="256"/>
      <c r="K57" s="126"/>
      <c r="X57" s="22"/>
      <c r="Z57" s="155"/>
      <c r="AA57" s="22"/>
    </row>
    <row r="58" spans="2:27" customFormat="1" ht="14.4" x14ac:dyDescent="0.3">
      <c r="B58" s="126"/>
      <c r="C58" s="126"/>
      <c r="D58" s="126"/>
      <c r="E58" s="136"/>
      <c r="F58" s="22"/>
      <c r="H58" s="128"/>
      <c r="X58" s="22"/>
      <c r="Z58" s="155"/>
      <c r="AA58" s="22"/>
    </row>
    <row r="59" spans="2:27" customFormat="1" ht="14.4" x14ac:dyDescent="0.3">
      <c r="B59" s="126"/>
      <c r="C59" s="126"/>
      <c r="D59" s="126"/>
      <c r="E59" s="136"/>
      <c r="F59" s="22"/>
      <c r="H59" s="128"/>
      <c r="X59" s="22"/>
      <c r="Z59" s="155"/>
      <c r="AA59" s="22"/>
    </row>
    <row r="60" spans="2:27" customFormat="1" ht="39" customHeight="1" x14ac:dyDescent="0.3">
      <c r="B60" s="284" t="s">
        <v>223</v>
      </c>
      <c r="C60" s="284"/>
      <c r="D60" s="284"/>
      <c r="E60" s="284"/>
      <c r="F60" s="284"/>
      <c r="G60" s="284"/>
      <c r="H60" s="284"/>
      <c r="I60" s="284"/>
      <c r="K60" s="22"/>
      <c r="L60" s="22"/>
      <c r="M60" s="22"/>
      <c r="N60" s="22"/>
      <c r="X60" s="22"/>
      <c r="Z60" s="155"/>
      <c r="AA60" s="22"/>
    </row>
    <row r="61" spans="2:27" customFormat="1" ht="24.6" customHeight="1" x14ac:dyDescent="0.3">
      <c r="B61" s="263" t="s">
        <v>512</v>
      </c>
      <c r="C61" s="264"/>
      <c r="D61" s="264"/>
      <c r="E61" s="264"/>
      <c r="F61" s="256" t="s">
        <v>512</v>
      </c>
      <c r="G61" s="256"/>
      <c r="H61" s="256"/>
      <c r="I61" s="256"/>
      <c r="K61" s="22"/>
      <c r="L61" s="22"/>
      <c r="M61" s="22"/>
      <c r="N61" s="22"/>
      <c r="X61" s="22"/>
      <c r="Z61" s="155"/>
      <c r="AA61" s="22"/>
    </row>
    <row r="63" spans="2:27" ht="14.4" customHeight="1" x14ac:dyDescent="0.25"/>
    <row r="64" spans="2:27" ht="14.1" customHeight="1" x14ac:dyDescent="0.25">
      <c r="B64" s="147"/>
      <c r="C64" s="147"/>
      <c r="D64" s="147"/>
      <c r="E64" s="147"/>
      <c r="F64" s="147"/>
      <c r="G64" s="147"/>
      <c r="H64" s="147"/>
      <c r="I64" s="147"/>
    </row>
    <row r="65" spans="2:9" ht="14.1" customHeight="1" x14ac:dyDescent="0.25">
      <c r="B65" s="147"/>
      <c r="C65" s="147"/>
      <c r="D65" s="147"/>
      <c r="E65" s="147"/>
      <c r="F65" s="147"/>
      <c r="G65" s="147"/>
      <c r="H65" s="147"/>
      <c r="I65" s="147"/>
    </row>
    <row r="66" spans="2:9" ht="14.1" customHeight="1" x14ac:dyDescent="0.25">
      <c r="B66" s="147"/>
      <c r="C66" s="147"/>
      <c r="D66" s="147"/>
      <c r="E66" s="147"/>
      <c r="F66" s="147"/>
      <c r="G66" s="147"/>
      <c r="H66" s="147"/>
      <c r="I66" s="147"/>
    </row>
    <row r="67" spans="2:9" ht="14.1" customHeight="1" x14ac:dyDescent="0.25">
      <c r="B67" s="147"/>
      <c r="C67" s="147"/>
      <c r="D67" s="147"/>
      <c r="E67" s="147"/>
      <c r="F67" s="147"/>
      <c r="G67" s="147"/>
      <c r="H67" s="147"/>
      <c r="I67" s="147"/>
    </row>
  </sheetData>
  <mergeCells count="118">
    <mergeCell ref="L8:M8"/>
    <mergeCell ref="N8:P8"/>
    <mergeCell ref="B9:C9"/>
    <mergeCell ref="D9:E11"/>
    <mergeCell ref="G9:H9"/>
    <mergeCell ref="L9:M9"/>
    <mergeCell ref="L10:M10"/>
    <mergeCell ref="K1:P1"/>
    <mergeCell ref="K2:P2"/>
    <mergeCell ref="K3:P3"/>
    <mergeCell ref="B5:C5"/>
    <mergeCell ref="D5:E5"/>
    <mergeCell ref="B7:C7"/>
    <mergeCell ref="D7:E7"/>
    <mergeCell ref="G7:H7"/>
    <mergeCell ref="I7:J7"/>
    <mergeCell ref="L7:M7"/>
    <mergeCell ref="G14:I14"/>
    <mergeCell ref="J14:K14"/>
    <mergeCell ref="V14:W14"/>
    <mergeCell ref="G12:I12"/>
    <mergeCell ref="J12:K12"/>
    <mergeCell ref="B13:C13"/>
    <mergeCell ref="D13:E13"/>
    <mergeCell ref="G13:I13"/>
    <mergeCell ref="J13:K13"/>
    <mergeCell ref="F23:H23"/>
    <mergeCell ref="C24:E24"/>
    <mergeCell ref="I24:M24"/>
    <mergeCell ref="B25:B28"/>
    <mergeCell ref="C25:E25"/>
    <mergeCell ref="I25:M25"/>
    <mergeCell ref="L27:L28"/>
    <mergeCell ref="M27:M28"/>
    <mergeCell ref="D15:E15"/>
    <mergeCell ref="G15:I15"/>
    <mergeCell ref="J15:K15"/>
    <mergeCell ref="C20:M20"/>
    <mergeCell ref="C21:M21"/>
    <mergeCell ref="C22:E22"/>
    <mergeCell ref="F22:H22"/>
    <mergeCell ref="J22:J23"/>
    <mergeCell ref="L22:L23"/>
    <mergeCell ref="C23:E23"/>
    <mergeCell ref="R27:R28"/>
    <mergeCell ref="S27:S28"/>
    <mergeCell ref="C27:C28"/>
    <mergeCell ref="D27:D28"/>
    <mergeCell ref="E27:E28"/>
    <mergeCell ref="F27:F28"/>
    <mergeCell ref="G27:G28"/>
    <mergeCell ref="H27:H28"/>
    <mergeCell ref="I27:I28"/>
    <mergeCell ref="J27:J28"/>
    <mergeCell ref="K27:K28"/>
    <mergeCell ref="D36:K36"/>
    <mergeCell ref="L36:M36"/>
    <mergeCell ref="I37:M37"/>
    <mergeCell ref="I38:L38"/>
    <mergeCell ref="B40:E40"/>
    <mergeCell ref="F40:H40"/>
    <mergeCell ref="I40:J40"/>
    <mergeCell ref="K40:L40"/>
    <mergeCell ref="C32:E32"/>
    <mergeCell ref="F32:H32"/>
    <mergeCell ref="I32:M32"/>
    <mergeCell ref="I33:M33"/>
    <mergeCell ref="I34:L34"/>
    <mergeCell ref="D35:K35"/>
    <mergeCell ref="L35:M35"/>
    <mergeCell ref="B41:E41"/>
    <mergeCell ref="F41:H41"/>
    <mergeCell ref="I41:J41"/>
    <mergeCell ref="K41:L41"/>
    <mergeCell ref="B45:E46"/>
    <mergeCell ref="F45:H45"/>
    <mergeCell ref="I45:M45"/>
    <mergeCell ref="F46:H46"/>
    <mergeCell ref="I46:M46"/>
    <mergeCell ref="B56:I56"/>
    <mergeCell ref="B57:E57"/>
    <mergeCell ref="F57:I57"/>
    <mergeCell ref="B60:I60"/>
    <mergeCell ref="B61:E61"/>
    <mergeCell ref="F61:I61"/>
    <mergeCell ref="B49:I49"/>
    <mergeCell ref="B50:E50"/>
    <mergeCell ref="F50:H50"/>
    <mergeCell ref="B51:D51"/>
    <mergeCell ref="F51:H51"/>
    <mergeCell ref="B53:D53"/>
    <mergeCell ref="F53:H53"/>
    <mergeCell ref="F52:H52"/>
    <mergeCell ref="B52:D52"/>
    <mergeCell ref="AD23:AF23"/>
    <mergeCell ref="AB24:AB25"/>
    <mergeCell ref="AC24:AC25"/>
    <mergeCell ref="V15:W15"/>
    <mergeCell ref="V16:W16"/>
    <mergeCell ref="V17:W17"/>
    <mergeCell ref="V13:W13"/>
    <mergeCell ref="C31:E31"/>
    <mergeCell ref="F31:H31"/>
    <mergeCell ref="I31:M31"/>
    <mergeCell ref="C29:E29"/>
    <mergeCell ref="F29:H29"/>
    <mergeCell ref="I29:M29"/>
    <mergeCell ref="C30:E30"/>
    <mergeCell ref="F30:H30"/>
    <mergeCell ref="I30:M30"/>
    <mergeCell ref="T27:T28"/>
    <mergeCell ref="U27:U28"/>
    <mergeCell ref="V27:V28"/>
    <mergeCell ref="W27:W28"/>
    <mergeCell ref="N27:N28"/>
    <mergeCell ref="O27:O28"/>
    <mergeCell ref="P27:P28"/>
    <mergeCell ref="Q27:Q28"/>
  </mergeCells>
  <phoneticPr fontId="87" type="noConversion"/>
  <conditionalFormatting sqref="AC29">
    <cfRule type="cellIs" dxfId="7" priority="4" operator="between">
      <formula>$I$24</formula>
      <formula>$K$24+30</formula>
    </cfRule>
  </conditionalFormatting>
  <conditionalFormatting sqref="AC36">
    <cfRule type="cellIs" dxfId="5" priority="9" operator="between">
      <formula>$I$27</formula>
      <formula>$K$27+30</formula>
    </cfRule>
  </conditionalFormatting>
  <conditionalFormatting sqref="AC38">
    <cfRule type="cellIs" dxfId="4" priority="8" operator="between">
      <formula>$I$27</formula>
      <formula>$K$27+30</formula>
    </cfRule>
  </conditionalFormatting>
  <conditionalFormatting sqref="AC24:BN24">
    <cfRule type="cellIs" dxfId="3" priority="6" operator="between">
      <formula>$I$27</formula>
      <formula>$K$27+30</formula>
    </cfRule>
  </conditionalFormatting>
  <conditionalFormatting sqref="AC28">
    <cfRule type="cellIs" dxfId="2" priority="3" operator="between">
      <formula>$I$25</formula>
      <formula>$K$25+30</formula>
    </cfRule>
  </conditionalFormatting>
  <conditionalFormatting sqref="AC31">
    <cfRule type="cellIs" dxfId="1" priority="2" operator="between">
      <formula>$I$25</formula>
      <formula>$K$25+30</formula>
    </cfRule>
  </conditionalFormatting>
  <conditionalFormatting sqref="AC33">
    <cfRule type="cellIs" dxfId="0" priority="1" operator="between">
      <formula>$I$25</formula>
      <formula>$K$25+30</formula>
    </cfRule>
  </conditionalFormatting>
  <pageMargins left="0.7" right="0.7" top="0.75" bottom="0.75" header="0.3" footer="0.3"/>
  <pageSetup paperSize="9" orientation="portrait" r:id="rId1"/>
  <ignoredErrors>
    <ignoredError sqref="D5 S23 Q30:Q3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N6" sqref="N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448"/>
      <c r="C1" s="448"/>
      <c r="D1" s="448"/>
      <c r="E1" s="448"/>
      <c r="F1" s="448"/>
      <c r="G1" s="448"/>
      <c r="H1" s="448"/>
      <c r="I1" s="448"/>
      <c r="J1" s="448"/>
      <c r="K1" s="448"/>
      <c r="L1" s="448"/>
      <c r="M1" s="5"/>
      <c r="N1" s="5"/>
      <c r="O1" s="5"/>
      <c r="P1" s="5"/>
      <c r="Q1" s="5"/>
      <c r="R1" s="5"/>
    </row>
    <row r="2" spans="2:18" ht="17.399999999999999" x14ac:dyDescent="0.3">
      <c r="B2" s="449" t="s">
        <v>224</v>
      </c>
      <c r="C2" s="449"/>
      <c r="D2" s="449"/>
      <c r="E2" s="449"/>
      <c r="F2" s="449"/>
      <c r="G2" s="449"/>
      <c r="H2" s="449"/>
      <c r="I2" s="449"/>
      <c r="J2" s="449"/>
      <c r="K2" s="449"/>
      <c r="L2" s="449"/>
      <c r="M2" s="6"/>
      <c r="N2" s="6"/>
      <c r="O2" s="6"/>
      <c r="P2" s="6"/>
      <c r="Q2" s="6"/>
      <c r="R2" s="6"/>
    </row>
    <row r="3" spans="2:18" x14ac:dyDescent="0.3">
      <c r="B3" s="7"/>
      <c r="C3" s="7"/>
      <c r="D3" s="8"/>
      <c r="E3" s="8"/>
      <c r="F3" s="8"/>
      <c r="G3" s="8"/>
    </row>
    <row r="4" spans="2:18" ht="45.75" customHeight="1" x14ac:dyDescent="0.3">
      <c r="B4" s="450" t="s">
        <v>225</v>
      </c>
      <c r="C4" s="450"/>
      <c r="D4" s="451" t="s">
        <v>226</v>
      </c>
      <c r="E4" s="451"/>
      <c r="F4" s="451"/>
      <c r="G4" s="451"/>
      <c r="H4" s="451"/>
      <c r="I4" s="451"/>
      <c r="J4" s="451"/>
      <c r="K4" s="451"/>
      <c r="L4" s="451"/>
    </row>
    <row r="6" spans="2:18" ht="49.5" customHeight="1" x14ac:dyDescent="0.3">
      <c r="B6" s="447" t="s">
        <v>227</v>
      </c>
      <c r="C6" s="447"/>
      <c r="D6" s="447"/>
      <c r="E6" s="447"/>
      <c r="F6" s="447"/>
      <c r="G6" s="447"/>
      <c r="H6" s="447"/>
      <c r="I6" s="447"/>
      <c r="J6" s="447"/>
      <c r="K6" s="447"/>
      <c r="L6" s="447"/>
    </row>
    <row r="7" spans="2:18" ht="15.75" customHeight="1" x14ac:dyDescent="0.3"/>
    <row r="8" spans="2:18" ht="29.25" customHeight="1" x14ac:dyDescent="0.3">
      <c r="B8" s="455" t="s">
        <v>228</v>
      </c>
      <c r="C8" s="456"/>
      <c r="D8" s="456"/>
      <c r="E8" s="456"/>
      <c r="F8" s="456"/>
      <c r="G8" s="456"/>
      <c r="H8" s="456"/>
      <c r="I8" s="456"/>
      <c r="J8" s="457"/>
      <c r="K8" s="452" t="s">
        <v>229</v>
      </c>
      <c r="L8" s="452"/>
    </row>
    <row r="9" spans="2:18" ht="46.5" customHeight="1" x14ac:dyDescent="0.3">
      <c r="B9" s="453" t="s">
        <v>230</v>
      </c>
      <c r="C9" s="453"/>
      <c r="D9" s="453"/>
      <c r="E9" s="454" t="s">
        <v>231</v>
      </c>
      <c r="F9" s="454"/>
      <c r="G9" s="454" t="s">
        <v>232</v>
      </c>
      <c r="H9" s="454"/>
      <c r="I9" s="458" t="s">
        <v>233</v>
      </c>
      <c r="J9" s="459"/>
      <c r="K9" s="452"/>
      <c r="L9" s="452"/>
    </row>
    <row r="10" spans="2:18" x14ac:dyDescent="0.3">
      <c r="B10" s="460">
        <v>1</v>
      </c>
      <c r="C10" s="460"/>
      <c r="D10" s="460"/>
      <c r="E10" s="461">
        <v>2</v>
      </c>
      <c r="F10" s="461"/>
      <c r="G10" s="460">
        <v>3</v>
      </c>
      <c r="H10" s="460"/>
      <c r="I10" s="463">
        <v>4</v>
      </c>
      <c r="J10" s="464"/>
      <c r="K10" s="462">
        <v>5</v>
      </c>
      <c r="L10" s="462"/>
    </row>
    <row r="11" spans="2:18" ht="90" customHeight="1" x14ac:dyDescent="0.3">
      <c r="B11" s="465" t="s">
        <v>234</v>
      </c>
      <c r="C11" s="465"/>
      <c r="D11" s="465"/>
      <c r="E11" s="465" t="s">
        <v>235</v>
      </c>
      <c r="F11" s="465"/>
      <c r="G11" s="465" t="s">
        <v>236</v>
      </c>
      <c r="H11" s="465"/>
      <c r="I11" s="466" t="s">
        <v>237</v>
      </c>
      <c r="J11" s="466"/>
      <c r="K11" s="466" t="s">
        <v>238</v>
      </c>
      <c r="L11" s="466"/>
    </row>
    <row r="15" spans="2:18" customFormat="1" x14ac:dyDescent="0.3"/>
    <row r="16" spans="2:18" customFormat="1" x14ac:dyDescent="0.3">
      <c r="C16" s="115"/>
      <c r="D16" s="140"/>
      <c r="E16" s="141"/>
      <c r="F16" s="141"/>
      <c r="G16" s="115"/>
      <c r="H16" s="142"/>
      <c r="I16" s="142"/>
      <c r="J16" s="115"/>
      <c r="K16" s="142"/>
      <c r="L16" s="142"/>
      <c r="M16" s="113"/>
      <c r="N16" s="4"/>
    </row>
  </sheetData>
  <mergeCells count="21">
    <mergeCell ref="B11:D11"/>
    <mergeCell ref="E11:F11"/>
    <mergeCell ref="G11:H11"/>
    <mergeCell ref="K11:L11"/>
    <mergeCell ref="I11:J11"/>
    <mergeCell ref="B10:D10"/>
    <mergeCell ref="E10:F10"/>
    <mergeCell ref="G10:H10"/>
    <mergeCell ref="K10:L10"/>
    <mergeCell ref="I10:J10"/>
    <mergeCell ref="K8:L9"/>
    <mergeCell ref="B9:D9"/>
    <mergeCell ref="E9:F9"/>
    <mergeCell ref="G9:H9"/>
    <mergeCell ref="B8:J8"/>
    <mergeCell ref="I9:J9"/>
    <mergeCell ref="B6:L6"/>
    <mergeCell ref="B1:L1"/>
    <mergeCell ref="B2:L2"/>
    <mergeCell ref="B4:C4"/>
    <mergeCell ref="D4:L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EB84-F22E-49B8-A2FE-39CB0485C22B}">
  <dimension ref="B1:R16"/>
  <sheetViews>
    <sheetView topLeftCell="A4" workbookViewId="0">
      <selection activeCell="N11" sqref="N11"/>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448"/>
      <c r="C1" s="448"/>
      <c r="D1" s="448"/>
      <c r="E1" s="448"/>
      <c r="F1" s="448"/>
      <c r="G1" s="448"/>
      <c r="H1" s="448"/>
      <c r="I1" s="448"/>
      <c r="J1" s="448"/>
      <c r="K1" s="448"/>
      <c r="L1" s="448"/>
      <c r="M1" s="5"/>
      <c r="N1" s="5"/>
      <c r="O1" s="5"/>
      <c r="P1" s="5"/>
      <c r="Q1" s="5"/>
      <c r="R1" s="5"/>
    </row>
    <row r="2" spans="2:18" ht="17.399999999999999" x14ac:dyDescent="0.3">
      <c r="B2" s="449" t="s">
        <v>224</v>
      </c>
      <c r="C2" s="449"/>
      <c r="D2" s="449"/>
      <c r="E2" s="449"/>
      <c r="F2" s="449"/>
      <c r="G2" s="449"/>
      <c r="H2" s="449"/>
      <c r="I2" s="449"/>
      <c r="J2" s="449"/>
      <c r="K2" s="449"/>
      <c r="L2" s="449"/>
      <c r="M2" s="6"/>
      <c r="N2" s="6"/>
      <c r="O2" s="6"/>
      <c r="P2" s="6"/>
      <c r="Q2" s="6"/>
      <c r="R2" s="6"/>
    </row>
    <row r="3" spans="2:18" x14ac:dyDescent="0.3">
      <c r="B3" s="7"/>
      <c r="C3" s="7"/>
      <c r="D3" s="8"/>
      <c r="E3" s="8"/>
      <c r="F3" s="8"/>
      <c r="G3" s="8"/>
    </row>
    <row r="4" spans="2:18" ht="45.75" customHeight="1" x14ac:dyDescent="0.3">
      <c r="B4" s="450" t="s">
        <v>225</v>
      </c>
      <c r="C4" s="450"/>
      <c r="D4" s="451"/>
      <c r="E4" s="451"/>
      <c r="F4" s="451"/>
      <c r="G4" s="451"/>
      <c r="H4" s="451"/>
      <c r="I4" s="451"/>
      <c r="J4" s="451"/>
      <c r="K4" s="451"/>
      <c r="L4" s="451"/>
    </row>
    <row r="6" spans="2:18" ht="14.4" customHeight="1" x14ac:dyDescent="0.3">
      <c r="B6" s="252"/>
      <c r="C6" s="252"/>
      <c r="D6" s="252"/>
      <c r="E6" s="252"/>
      <c r="F6" s="252"/>
      <c r="G6" s="252"/>
      <c r="H6" s="252"/>
      <c r="I6" s="252"/>
      <c r="J6" s="252"/>
      <c r="K6" s="252"/>
      <c r="L6" s="252"/>
    </row>
    <row r="7" spans="2:18" ht="15.75" customHeight="1" x14ac:dyDescent="0.3"/>
    <row r="8" spans="2:18" ht="29.25" customHeight="1" x14ac:dyDescent="0.3">
      <c r="B8" s="455" t="s">
        <v>228</v>
      </c>
      <c r="C8" s="456"/>
      <c r="D8" s="456"/>
      <c r="E8" s="456"/>
      <c r="F8" s="456"/>
      <c r="G8" s="456"/>
      <c r="H8" s="456"/>
      <c r="I8" s="456"/>
      <c r="J8" s="457"/>
      <c r="K8" s="452" t="s">
        <v>229</v>
      </c>
      <c r="L8" s="452"/>
    </row>
    <row r="9" spans="2:18" ht="46.5" customHeight="1" x14ac:dyDescent="0.3">
      <c r="B9" s="453" t="s">
        <v>230</v>
      </c>
      <c r="C9" s="453"/>
      <c r="D9" s="453"/>
      <c r="E9" s="454" t="s">
        <v>231</v>
      </c>
      <c r="F9" s="454"/>
      <c r="G9" s="454" t="s">
        <v>232</v>
      </c>
      <c r="H9" s="454"/>
      <c r="I9" s="458" t="s">
        <v>233</v>
      </c>
      <c r="J9" s="459"/>
      <c r="K9" s="452"/>
      <c r="L9" s="452"/>
    </row>
    <row r="10" spans="2:18" x14ac:dyDescent="0.3">
      <c r="B10" s="460">
        <v>1</v>
      </c>
      <c r="C10" s="460"/>
      <c r="D10" s="460"/>
      <c r="E10" s="461">
        <v>2</v>
      </c>
      <c r="F10" s="461"/>
      <c r="G10" s="460">
        <v>3</v>
      </c>
      <c r="H10" s="460"/>
      <c r="I10" s="463">
        <v>4</v>
      </c>
      <c r="J10" s="464"/>
      <c r="K10" s="462">
        <v>5</v>
      </c>
      <c r="L10" s="462"/>
    </row>
    <row r="11" spans="2:18" ht="58.2" customHeight="1" x14ac:dyDescent="0.3">
      <c r="B11" s="465" t="s">
        <v>572</v>
      </c>
      <c r="C11" s="465"/>
      <c r="D11" s="465"/>
      <c r="E11" s="465" t="s">
        <v>572</v>
      </c>
      <c r="F11" s="465"/>
      <c r="G11" s="465" t="s">
        <v>572</v>
      </c>
      <c r="H11" s="465"/>
      <c r="I11" s="466" t="s">
        <v>572</v>
      </c>
      <c r="J11" s="466"/>
      <c r="K11" s="466" t="s">
        <v>572</v>
      </c>
      <c r="L11" s="466"/>
    </row>
    <row r="15" spans="2:18" customFormat="1" x14ac:dyDescent="0.3"/>
    <row r="16" spans="2:18" customFormat="1" x14ac:dyDescent="0.3">
      <c r="C16" s="115"/>
      <c r="D16" s="140"/>
      <c r="E16" s="141"/>
      <c r="F16" s="141"/>
      <c r="G16" s="115"/>
      <c r="H16" s="142"/>
      <c r="I16" s="142"/>
      <c r="J16" s="115"/>
      <c r="K16" s="142"/>
      <c r="L16" s="142"/>
      <c r="M16" s="113"/>
      <c r="N16" s="4"/>
    </row>
  </sheetData>
  <mergeCells count="20">
    <mergeCell ref="K10:L10"/>
    <mergeCell ref="B1:L1"/>
    <mergeCell ref="B2:L2"/>
    <mergeCell ref="B4:C4"/>
    <mergeCell ref="D4:L4"/>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G15" zoomScale="74" zoomScaleNormal="74" workbookViewId="0">
      <selection activeCell="G7" sqref="G7:AC7"/>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5" customWidth="1"/>
    <col min="23" max="24" width="12.44140625" style="2" customWidth="1"/>
    <col min="25" max="26" width="12.44140625" style="125" customWidth="1"/>
    <col min="27" max="29" width="12.44140625" style="2" customWidth="1"/>
    <col min="30" max="16384" width="9.44140625" style="2"/>
  </cols>
  <sheetData>
    <row r="1" spans="2:29" x14ac:dyDescent="0.25">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row>
    <row r="2" spans="2:29" ht="33" customHeight="1" x14ac:dyDescent="0.25">
      <c r="B2" s="471" t="s">
        <v>239</v>
      </c>
      <c r="C2" s="471"/>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row>
    <row r="4" spans="2:29" ht="15.6" x14ac:dyDescent="0.25">
      <c r="B4" s="476" t="s">
        <v>240</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row>
    <row r="6" spans="2:29" ht="30" customHeight="1" x14ac:dyDescent="0.25">
      <c r="B6" s="472" t="s">
        <v>241</v>
      </c>
      <c r="C6" s="472"/>
      <c r="D6" s="472"/>
      <c r="E6" s="472"/>
      <c r="F6" s="472"/>
      <c r="G6" s="474" t="s">
        <v>242</v>
      </c>
      <c r="H6" s="474"/>
      <c r="I6" s="474"/>
      <c r="J6" s="474"/>
      <c r="K6" s="474"/>
      <c r="L6" s="474"/>
      <c r="M6" s="474"/>
      <c r="N6" s="474"/>
      <c r="O6" s="474"/>
      <c r="P6" s="474"/>
      <c r="Q6" s="474"/>
      <c r="R6" s="474"/>
      <c r="S6" s="474"/>
      <c r="T6" s="474"/>
      <c r="U6" s="474"/>
      <c r="V6" s="474"/>
      <c r="W6" s="474"/>
      <c r="X6" s="474"/>
      <c r="Y6" s="474"/>
      <c r="Z6" s="474"/>
      <c r="AA6" s="474"/>
      <c r="AB6" s="474"/>
      <c r="AC6" s="474"/>
    </row>
    <row r="7" spans="2:29" ht="30" customHeight="1" x14ac:dyDescent="0.25">
      <c r="B7" s="472" t="s">
        <v>243</v>
      </c>
      <c r="C7" s="472"/>
      <c r="D7" s="472"/>
      <c r="E7" s="472"/>
      <c r="F7" s="472"/>
      <c r="G7" s="474" t="s">
        <v>244</v>
      </c>
      <c r="H7" s="474"/>
      <c r="I7" s="474"/>
      <c r="J7" s="474"/>
      <c r="K7" s="474"/>
      <c r="L7" s="474"/>
      <c r="M7" s="474"/>
      <c r="N7" s="474"/>
      <c r="O7" s="474"/>
      <c r="P7" s="474"/>
      <c r="Q7" s="474"/>
      <c r="R7" s="474"/>
      <c r="S7" s="474"/>
      <c r="T7" s="474"/>
      <c r="U7" s="474"/>
      <c r="V7" s="474"/>
      <c r="W7" s="474"/>
      <c r="X7" s="474"/>
      <c r="Y7" s="474"/>
      <c r="Z7" s="474"/>
      <c r="AA7" s="474"/>
      <c r="AB7" s="474"/>
      <c r="AC7" s="474"/>
    </row>
    <row r="8" spans="2:29" ht="30" customHeight="1" x14ac:dyDescent="0.25">
      <c r="B8" s="472" t="s">
        <v>245</v>
      </c>
      <c r="C8" s="472"/>
      <c r="D8" s="472"/>
      <c r="E8" s="472"/>
      <c r="F8" s="472"/>
      <c r="G8" s="475" t="s">
        <v>246</v>
      </c>
      <c r="H8" s="475"/>
      <c r="I8" s="475"/>
      <c r="J8" s="475"/>
      <c r="K8" s="475"/>
      <c r="L8" s="475"/>
      <c r="M8" s="475"/>
      <c r="N8" s="475"/>
      <c r="O8" s="475"/>
      <c r="P8" s="475"/>
      <c r="Q8" s="475"/>
      <c r="R8" s="475"/>
      <c r="S8" s="475"/>
      <c r="T8" s="475"/>
      <c r="U8" s="475"/>
      <c r="V8" s="475"/>
      <c r="W8" s="475"/>
      <c r="X8" s="475"/>
      <c r="Y8" s="475"/>
      <c r="Z8" s="475"/>
      <c r="AA8" s="475"/>
      <c r="AB8" s="475"/>
      <c r="AC8" s="475"/>
    </row>
    <row r="10" spans="2:29" ht="84.6" customHeight="1" x14ac:dyDescent="0.25">
      <c r="B10" s="477" t="s">
        <v>247</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row>
    <row r="12" spans="2:29" ht="15" customHeight="1" x14ac:dyDescent="0.25">
      <c r="B12" s="476" t="s">
        <v>248</v>
      </c>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row>
    <row r="13" spans="2:29" ht="15" customHeight="1" x14ac:dyDescent="0.25">
      <c r="Q13" s="144"/>
    </row>
    <row r="14" spans="2:29" ht="14.1" customHeight="1" x14ac:dyDescent="0.25">
      <c r="B14" s="473" t="s">
        <v>249</v>
      </c>
      <c r="C14" s="488" t="s">
        <v>203</v>
      </c>
      <c r="D14" s="473" t="s">
        <v>250</v>
      </c>
      <c r="E14" s="473" t="s">
        <v>251</v>
      </c>
      <c r="F14" s="473" t="s">
        <v>252</v>
      </c>
      <c r="G14" s="473" t="s">
        <v>253</v>
      </c>
      <c r="H14" s="473" t="s">
        <v>254</v>
      </c>
      <c r="I14" s="473" t="s">
        <v>255</v>
      </c>
      <c r="J14" s="473" t="s">
        <v>256</v>
      </c>
      <c r="K14" s="468" t="s">
        <v>257</v>
      </c>
      <c r="L14" s="469"/>
      <c r="M14" s="469"/>
      <c r="N14" s="469"/>
      <c r="O14" s="469"/>
      <c r="P14" s="469"/>
      <c r="Q14" s="469"/>
      <c r="R14" s="469"/>
      <c r="S14" s="469"/>
      <c r="T14" s="469"/>
      <c r="U14" s="469"/>
      <c r="V14" s="469"/>
      <c r="W14" s="470"/>
      <c r="X14" s="186"/>
      <c r="Y14" s="185"/>
      <c r="Z14" s="185"/>
      <c r="AA14" s="473" t="s">
        <v>258</v>
      </c>
      <c r="AB14" s="488" t="s">
        <v>259</v>
      </c>
      <c r="AC14" s="473" t="s">
        <v>124</v>
      </c>
    </row>
    <row r="15" spans="2:29" ht="156" customHeight="1" x14ac:dyDescent="0.25">
      <c r="B15" s="473"/>
      <c r="C15" s="489"/>
      <c r="D15" s="473"/>
      <c r="E15" s="473"/>
      <c r="F15" s="473"/>
      <c r="G15" s="473"/>
      <c r="H15" s="473"/>
      <c r="I15" s="473"/>
      <c r="J15" s="473"/>
      <c r="K15" s="185" t="s">
        <v>260</v>
      </c>
      <c r="L15" s="185" t="s">
        <v>261</v>
      </c>
      <c r="M15" s="185" t="s">
        <v>232</v>
      </c>
      <c r="N15" s="185" t="s">
        <v>262</v>
      </c>
      <c r="O15" s="185" t="s">
        <v>263</v>
      </c>
      <c r="P15" s="185" t="s">
        <v>264</v>
      </c>
      <c r="Q15" s="185" t="s">
        <v>265</v>
      </c>
      <c r="R15" s="185" t="s">
        <v>266</v>
      </c>
      <c r="S15" s="185" t="s">
        <v>267</v>
      </c>
      <c r="T15" s="185" t="s">
        <v>268</v>
      </c>
      <c r="U15" s="185" t="s">
        <v>269</v>
      </c>
      <c r="V15" s="185" t="s">
        <v>270</v>
      </c>
      <c r="W15" s="185" t="s">
        <v>73</v>
      </c>
      <c r="X15" s="185" t="s">
        <v>271</v>
      </c>
      <c r="Y15" s="185" t="s">
        <v>272</v>
      </c>
      <c r="Z15" s="185" t="s">
        <v>273</v>
      </c>
      <c r="AA15" s="473"/>
      <c r="AB15" s="489"/>
      <c r="AC15" s="473"/>
    </row>
    <row r="16" spans="2:29" x14ac:dyDescent="0.25">
      <c r="B16" s="187">
        <v>1</v>
      </c>
      <c r="C16" s="187">
        <v>2</v>
      </c>
      <c r="D16" s="187">
        <v>3</v>
      </c>
      <c r="E16" s="187">
        <v>4</v>
      </c>
      <c r="F16" s="187">
        <v>5</v>
      </c>
      <c r="G16" s="187">
        <v>6</v>
      </c>
      <c r="H16" s="187">
        <v>7</v>
      </c>
      <c r="I16" s="187">
        <v>8</v>
      </c>
      <c r="J16" s="187">
        <v>9</v>
      </c>
      <c r="K16" s="187">
        <v>10</v>
      </c>
      <c r="L16" s="187">
        <v>11</v>
      </c>
      <c r="M16" s="187">
        <v>12</v>
      </c>
      <c r="N16" s="187">
        <v>13</v>
      </c>
      <c r="O16" s="187">
        <v>14</v>
      </c>
      <c r="P16" s="187">
        <v>15</v>
      </c>
      <c r="Q16" s="187">
        <v>16</v>
      </c>
      <c r="R16" s="187">
        <v>17</v>
      </c>
      <c r="S16" s="187">
        <v>18</v>
      </c>
      <c r="T16" s="187">
        <v>19</v>
      </c>
      <c r="U16" s="187">
        <v>20</v>
      </c>
      <c r="V16" s="187">
        <v>21</v>
      </c>
      <c r="W16" s="187">
        <v>22</v>
      </c>
      <c r="X16" s="187">
        <v>23</v>
      </c>
      <c r="Y16" s="187">
        <v>24</v>
      </c>
      <c r="Z16" s="187">
        <v>25</v>
      </c>
      <c r="AA16" s="187">
        <v>26</v>
      </c>
      <c r="AB16" s="187">
        <v>27</v>
      </c>
      <c r="AC16" s="187">
        <v>28</v>
      </c>
    </row>
    <row r="17" spans="2:29" s="26" customFormat="1" ht="81.75" customHeight="1" x14ac:dyDescent="0.25">
      <c r="B17" s="484" t="s">
        <v>274</v>
      </c>
      <c r="C17" s="484"/>
      <c r="D17" s="484"/>
      <c r="E17" s="484"/>
      <c r="F17" s="484"/>
      <c r="G17" s="484"/>
      <c r="H17" s="484"/>
      <c r="I17" s="484"/>
      <c r="J17" s="484"/>
      <c r="K17" s="484"/>
      <c r="L17" s="484"/>
      <c r="M17" s="484"/>
      <c r="N17" s="484"/>
      <c r="O17" s="484"/>
      <c r="P17" s="484"/>
      <c r="Q17" s="484"/>
      <c r="R17" s="484"/>
      <c r="S17" s="484"/>
      <c r="T17" s="484"/>
      <c r="U17" s="188" t="s">
        <v>275</v>
      </c>
      <c r="V17" s="188" t="s">
        <v>275</v>
      </c>
      <c r="W17" s="189" t="s">
        <v>275</v>
      </c>
      <c r="X17" s="189" t="s">
        <v>275</v>
      </c>
      <c r="Y17" s="190" t="s">
        <v>275</v>
      </c>
      <c r="Z17" s="190" t="s">
        <v>275</v>
      </c>
      <c r="AA17" s="485"/>
      <c r="AB17" s="486"/>
      <c r="AC17" s="487"/>
    </row>
    <row r="18" spans="2:29" ht="346.5" customHeight="1" x14ac:dyDescent="0.25">
      <c r="B18" s="30" t="s">
        <v>276</v>
      </c>
      <c r="C18" s="30" t="s">
        <v>277</v>
      </c>
      <c r="D18" s="30" t="s">
        <v>278</v>
      </c>
      <c r="E18" s="109" t="s">
        <v>279</v>
      </c>
      <c r="F18" s="217" t="s">
        <v>280</v>
      </c>
      <c r="G18" s="191" t="s">
        <v>281</v>
      </c>
      <c r="H18" s="192" t="s">
        <v>282</v>
      </c>
      <c r="I18" s="193" t="s">
        <v>283</v>
      </c>
      <c r="J18" s="192" t="s">
        <v>284</v>
      </c>
      <c r="K18" s="192" t="s">
        <v>285</v>
      </c>
      <c r="L18" s="192" t="s">
        <v>286</v>
      </c>
      <c r="M18" s="192" t="s">
        <v>287</v>
      </c>
      <c r="N18" s="192" t="s">
        <v>288</v>
      </c>
      <c r="O18" s="194" t="s">
        <v>289</v>
      </c>
      <c r="P18" s="194" t="s">
        <v>290</v>
      </c>
      <c r="Q18" s="194" t="s">
        <v>291</v>
      </c>
      <c r="R18" s="194" t="s">
        <v>292</v>
      </c>
      <c r="S18" s="194" t="s">
        <v>293</v>
      </c>
      <c r="T18" s="195" t="s">
        <v>294</v>
      </c>
      <c r="U18" s="31" t="s">
        <v>295</v>
      </c>
      <c r="V18" s="31" t="s">
        <v>296</v>
      </c>
      <c r="W18" s="196" t="s">
        <v>297</v>
      </c>
      <c r="X18" s="196" t="s">
        <v>298</v>
      </c>
      <c r="Y18" s="196" t="s">
        <v>299</v>
      </c>
      <c r="Z18" s="213" t="s">
        <v>300</v>
      </c>
      <c r="AA18" s="31" t="s">
        <v>301</v>
      </c>
      <c r="AB18" s="31" t="s">
        <v>302</v>
      </c>
      <c r="AC18" s="33" t="s">
        <v>303</v>
      </c>
    </row>
    <row r="19" spans="2:29" ht="409.6" x14ac:dyDescent="0.25">
      <c r="B19" s="124" t="s">
        <v>304</v>
      </c>
      <c r="C19" s="197" t="s">
        <v>305</v>
      </c>
      <c r="D19" s="481"/>
      <c r="E19" s="482"/>
      <c r="F19" s="483"/>
      <c r="G19" s="198" t="s">
        <v>281</v>
      </c>
      <c r="H19" s="199"/>
      <c r="I19" s="199"/>
      <c r="J19" s="199"/>
      <c r="K19" s="199"/>
      <c r="L19" s="199"/>
      <c r="M19" s="199"/>
      <c r="N19" s="199"/>
      <c r="O19" s="200"/>
      <c r="P19" s="200"/>
      <c r="Q19" s="200"/>
      <c r="R19" s="200"/>
      <c r="S19" s="212"/>
      <c r="T19" s="200"/>
      <c r="U19" s="112" t="s">
        <v>306</v>
      </c>
      <c r="V19" s="201" t="s">
        <v>307</v>
      </c>
      <c r="W19" s="196" t="s">
        <v>308</v>
      </c>
      <c r="X19" s="196" t="s">
        <v>309</v>
      </c>
      <c r="Y19" s="196" t="s">
        <v>310</v>
      </c>
      <c r="Z19" s="196" t="s">
        <v>311</v>
      </c>
      <c r="AA19" s="31"/>
      <c r="AB19" s="31"/>
      <c r="AC19" s="33"/>
    </row>
    <row r="20" spans="2:29" ht="223.95" customHeight="1" x14ac:dyDescent="0.25">
      <c r="B20" s="124" t="s">
        <v>312</v>
      </c>
      <c r="C20" s="197" t="s">
        <v>313</v>
      </c>
      <c r="D20" s="478"/>
      <c r="E20" s="479"/>
      <c r="F20" s="479"/>
      <c r="G20" s="479"/>
      <c r="H20" s="479"/>
      <c r="I20" s="479"/>
      <c r="J20" s="479"/>
      <c r="K20" s="479"/>
      <c r="L20" s="479"/>
      <c r="M20" s="479"/>
      <c r="N20" s="480"/>
      <c r="O20" s="30" t="s">
        <v>314</v>
      </c>
      <c r="P20" s="30" t="s">
        <v>315</v>
      </c>
      <c r="Q20" s="202"/>
      <c r="R20" s="203"/>
      <c r="S20" s="33" t="s">
        <v>316</v>
      </c>
      <c r="T20" s="203"/>
      <c r="U20" s="204" t="s">
        <v>317</v>
      </c>
      <c r="V20" s="201" t="s">
        <v>318</v>
      </c>
      <c r="W20" s="205" t="s">
        <v>319</v>
      </c>
      <c r="X20" s="205" t="s">
        <v>320</v>
      </c>
      <c r="Y20" s="205" t="s">
        <v>321</v>
      </c>
      <c r="Z20" s="205" t="s">
        <v>322</v>
      </c>
      <c r="AA20" s="31"/>
      <c r="AB20" s="31"/>
      <c r="AC20" s="33"/>
    </row>
    <row r="21" spans="2:29" x14ac:dyDescent="0.25">
      <c r="B21" s="467"/>
      <c r="C21" s="467"/>
      <c r="D21" s="467"/>
      <c r="E21" s="467"/>
      <c r="F21" s="467"/>
    </row>
    <row r="24" spans="2:29" customFormat="1" ht="14.4" x14ac:dyDescent="0.3">
      <c r="V24" s="146"/>
      <c r="Y24" s="126"/>
      <c r="Z24" s="126"/>
    </row>
    <row r="25" spans="2:29" customFormat="1" ht="14.4" x14ac:dyDescent="0.3">
      <c r="E25" s="140"/>
      <c r="F25" s="141"/>
      <c r="G25" s="141"/>
      <c r="H25" s="115"/>
      <c r="I25" s="142"/>
      <c r="J25" s="142"/>
      <c r="K25" s="115"/>
      <c r="L25" s="115"/>
      <c r="M25" s="142"/>
      <c r="N25" s="142"/>
      <c r="O25" s="142"/>
      <c r="V25" s="146"/>
      <c r="Y25" s="126"/>
      <c r="Z25" s="126"/>
    </row>
  </sheetData>
  <mergeCells count="29">
    <mergeCell ref="D20:N20"/>
    <mergeCell ref="D19:F19"/>
    <mergeCell ref="B7:F7"/>
    <mergeCell ref="B12:AC12"/>
    <mergeCell ref="AC14:AC15"/>
    <mergeCell ref="AA14:AA15"/>
    <mergeCell ref="H14:H15"/>
    <mergeCell ref="B17:T17"/>
    <mergeCell ref="I14:I15"/>
    <mergeCell ref="J14:J15"/>
    <mergeCell ref="AA17:AC17"/>
    <mergeCell ref="C14:C15"/>
    <mergeCell ref="AB14:AB15"/>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8489-6A21-40D0-AA7A-5D2588FAF360}">
  <dimension ref="B1:AC25"/>
  <sheetViews>
    <sheetView topLeftCell="A10" zoomScale="40" zoomScaleNormal="40" workbookViewId="0">
      <selection activeCell="AJ18" sqref="AJ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5" customWidth="1"/>
    <col min="23" max="24" width="12.44140625" style="2" customWidth="1"/>
    <col min="25" max="26" width="12.44140625" style="125" customWidth="1"/>
    <col min="27" max="29" width="12.44140625" style="2" customWidth="1"/>
    <col min="30" max="16384" width="9.44140625" style="2"/>
  </cols>
  <sheetData>
    <row r="1" spans="2:29" x14ac:dyDescent="0.25">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row>
    <row r="2" spans="2:29" ht="33" customHeight="1" x14ac:dyDescent="0.25">
      <c r="B2" s="471" t="s">
        <v>239</v>
      </c>
      <c r="C2" s="471"/>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row>
    <row r="4" spans="2:29" ht="15.6" x14ac:dyDescent="0.25">
      <c r="B4" s="476" t="s">
        <v>240</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row>
    <row r="6" spans="2:29" ht="30" customHeight="1" x14ac:dyDescent="0.25">
      <c r="B6" s="472" t="s">
        <v>241</v>
      </c>
      <c r="C6" s="472"/>
      <c r="D6" s="472"/>
      <c r="E6" s="472"/>
      <c r="F6" s="472"/>
      <c r="G6" s="474" t="s">
        <v>569</v>
      </c>
      <c r="H6" s="474"/>
      <c r="I6" s="474"/>
      <c r="J6" s="474"/>
      <c r="K6" s="474"/>
      <c r="L6" s="474"/>
      <c r="M6" s="474"/>
      <c r="N6" s="474"/>
      <c r="O6" s="474"/>
      <c r="P6" s="474"/>
      <c r="Q6" s="474"/>
      <c r="R6" s="474"/>
      <c r="S6" s="474"/>
      <c r="T6" s="474"/>
      <c r="U6" s="474"/>
      <c r="V6" s="474"/>
      <c r="W6" s="474"/>
      <c r="X6" s="474"/>
      <c r="Y6" s="474"/>
      <c r="Z6" s="474"/>
      <c r="AA6" s="474"/>
      <c r="AB6" s="474"/>
      <c r="AC6" s="474"/>
    </row>
    <row r="7" spans="2:29" ht="30" customHeight="1" x14ac:dyDescent="0.25">
      <c r="B7" s="472" t="s">
        <v>243</v>
      </c>
      <c r="C7" s="472"/>
      <c r="D7" s="472"/>
      <c r="E7" s="472"/>
      <c r="F7" s="472"/>
      <c r="G7" s="491">
        <v>30000</v>
      </c>
      <c r="H7" s="474"/>
      <c r="I7" s="474"/>
      <c r="J7" s="474"/>
      <c r="K7" s="474"/>
      <c r="L7" s="474"/>
      <c r="M7" s="474"/>
      <c r="N7" s="474"/>
      <c r="O7" s="474"/>
      <c r="P7" s="474"/>
      <c r="Q7" s="474"/>
      <c r="R7" s="474"/>
      <c r="S7" s="474"/>
      <c r="T7" s="474"/>
      <c r="U7" s="474"/>
      <c r="V7" s="474"/>
      <c r="W7" s="474"/>
      <c r="X7" s="474"/>
      <c r="Y7" s="474"/>
      <c r="Z7" s="474"/>
      <c r="AA7" s="474"/>
      <c r="AB7" s="474"/>
      <c r="AC7" s="474"/>
    </row>
    <row r="8" spans="2:29" ht="30" customHeight="1" x14ac:dyDescent="0.25">
      <c r="B8" s="472" t="s">
        <v>245</v>
      </c>
      <c r="C8" s="472"/>
      <c r="D8" s="472"/>
      <c r="E8" s="472"/>
      <c r="F8" s="472"/>
      <c r="G8" s="490">
        <v>30000</v>
      </c>
      <c r="H8" s="475"/>
      <c r="I8" s="475"/>
      <c r="J8" s="475"/>
      <c r="K8" s="475"/>
      <c r="L8" s="475"/>
      <c r="M8" s="475"/>
      <c r="N8" s="475"/>
      <c r="O8" s="475"/>
      <c r="P8" s="475"/>
      <c r="Q8" s="475"/>
      <c r="R8" s="475"/>
      <c r="S8" s="475"/>
      <c r="T8" s="475"/>
      <c r="U8" s="475"/>
      <c r="V8" s="475"/>
      <c r="W8" s="475"/>
      <c r="X8" s="475"/>
      <c r="Y8" s="475"/>
      <c r="Z8" s="475"/>
      <c r="AA8" s="475"/>
      <c r="AB8" s="475"/>
      <c r="AC8" s="475"/>
    </row>
    <row r="10" spans="2:29" ht="84.6" customHeight="1" x14ac:dyDescent="0.25">
      <c r="B10" s="477" t="s">
        <v>247</v>
      </c>
      <c r="C10" s="477"/>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row>
    <row r="12" spans="2:29" ht="15" customHeight="1" x14ac:dyDescent="0.25">
      <c r="B12" s="476" t="s">
        <v>248</v>
      </c>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row>
    <row r="13" spans="2:29" ht="15" customHeight="1" x14ac:dyDescent="0.25">
      <c r="Q13" s="144"/>
    </row>
    <row r="14" spans="2:29" ht="14.1" customHeight="1" x14ac:dyDescent="0.25">
      <c r="B14" s="473" t="s">
        <v>249</v>
      </c>
      <c r="C14" s="488" t="s">
        <v>203</v>
      </c>
      <c r="D14" s="473" t="s">
        <v>250</v>
      </c>
      <c r="E14" s="473" t="s">
        <v>251</v>
      </c>
      <c r="F14" s="473" t="s">
        <v>252</v>
      </c>
      <c r="G14" s="473" t="s">
        <v>253</v>
      </c>
      <c r="H14" s="473" t="s">
        <v>254</v>
      </c>
      <c r="I14" s="473" t="s">
        <v>255</v>
      </c>
      <c r="J14" s="473" t="s">
        <v>256</v>
      </c>
      <c r="K14" s="468" t="s">
        <v>257</v>
      </c>
      <c r="L14" s="469"/>
      <c r="M14" s="469"/>
      <c r="N14" s="469"/>
      <c r="O14" s="469"/>
      <c r="P14" s="469"/>
      <c r="Q14" s="469"/>
      <c r="R14" s="469"/>
      <c r="S14" s="469"/>
      <c r="T14" s="469"/>
      <c r="U14" s="469"/>
      <c r="V14" s="469"/>
      <c r="W14" s="470"/>
      <c r="X14" s="186"/>
      <c r="Y14" s="185"/>
      <c r="Z14" s="185"/>
      <c r="AA14" s="473" t="s">
        <v>258</v>
      </c>
      <c r="AB14" s="488" t="s">
        <v>259</v>
      </c>
      <c r="AC14" s="473" t="s">
        <v>124</v>
      </c>
    </row>
    <row r="15" spans="2:29" ht="152.4" customHeight="1" x14ac:dyDescent="0.25">
      <c r="B15" s="473"/>
      <c r="C15" s="489"/>
      <c r="D15" s="473"/>
      <c r="E15" s="473"/>
      <c r="F15" s="473"/>
      <c r="G15" s="473"/>
      <c r="H15" s="473"/>
      <c r="I15" s="473"/>
      <c r="J15" s="473"/>
      <c r="K15" s="185" t="s">
        <v>260</v>
      </c>
      <c r="L15" s="185" t="s">
        <v>261</v>
      </c>
      <c r="M15" s="185" t="s">
        <v>232</v>
      </c>
      <c r="N15" s="185" t="s">
        <v>262</v>
      </c>
      <c r="O15" s="185" t="s">
        <v>263</v>
      </c>
      <c r="P15" s="185" t="s">
        <v>264</v>
      </c>
      <c r="Q15" s="185" t="s">
        <v>265</v>
      </c>
      <c r="R15" s="185" t="s">
        <v>266</v>
      </c>
      <c r="S15" s="185" t="s">
        <v>267</v>
      </c>
      <c r="T15" s="185" t="s">
        <v>268</v>
      </c>
      <c r="U15" s="185" t="s">
        <v>269</v>
      </c>
      <c r="V15" s="185" t="s">
        <v>270</v>
      </c>
      <c r="W15" s="185" t="s">
        <v>73</v>
      </c>
      <c r="X15" s="185" t="s">
        <v>271</v>
      </c>
      <c r="Y15" s="185" t="s">
        <v>272</v>
      </c>
      <c r="Z15" s="185" t="s">
        <v>273</v>
      </c>
      <c r="AA15" s="473"/>
      <c r="AB15" s="489"/>
      <c r="AC15" s="473"/>
    </row>
    <row r="16" spans="2:29" x14ac:dyDescent="0.25">
      <c r="B16" s="187">
        <v>1</v>
      </c>
      <c r="C16" s="187">
        <v>2</v>
      </c>
      <c r="D16" s="187">
        <v>3</v>
      </c>
      <c r="E16" s="187">
        <v>4</v>
      </c>
      <c r="F16" s="187">
        <v>5</v>
      </c>
      <c r="G16" s="187">
        <v>6</v>
      </c>
      <c r="H16" s="187">
        <v>7</v>
      </c>
      <c r="I16" s="187">
        <v>8</v>
      </c>
      <c r="J16" s="187">
        <v>9</v>
      </c>
      <c r="K16" s="187">
        <v>10</v>
      </c>
      <c r="L16" s="187">
        <v>11</v>
      </c>
      <c r="M16" s="187">
        <v>12</v>
      </c>
      <c r="N16" s="187">
        <v>13</v>
      </c>
      <c r="O16" s="187">
        <v>14</v>
      </c>
      <c r="P16" s="187">
        <v>15</v>
      </c>
      <c r="Q16" s="187">
        <v>16</v>
      </c>
      <c r="R16" s="187">
        <v>17</v>
      </c>
      <c r="S16" s="187">
        <v>18</v>
      </c>
      <c r="T16" s="187">
        <v>19</v>
      </c>
      <c r="U16" s="187">
        <v>20</v>
      </c>
      <c r="V16" s="187">
        <v>21</v>
      </c>
      <c r="W16" s="187">
        <v>22</v>
      </c>
      <c r="X16" s="187">
        <v>23</v>
      </c>
      <c r="Y16" s="187">
        <v>24</v>
      </c>
      <c r="Z16" s="187">
        <v>25</v>
      </c>
      <c r="AA16" s="187">
        <v>26</v>
      </c>
      <c r="AB16" s="187">
        <v>27</v>
      </c>
      <c r="AC16" s="187">
        <v>28</v>
      </c>
    </row>
    <row r="17" spans="2:29" s="26" customFormat="1" ht="81.75" customHeight="1" x14ac:dyDescent="0.25">
      <c r="B17" s="484" t="s">
        <v>274</v>
      </c>
      <c r="C17" s="484"/>
      <c r="D17" s="484"/>
      <c r="E17" s="484"/>
      <c r="F17" s="484"/>
      <c r="G17" s="484"/>
      <c r="H17" s="484"/>
      <c r="I17" s="484"/>
      <c r="J17" s="484"/>
      <c r="K17" s="484"/>
      <c r="L17" s="484"/>
      <c r="M17" s="484"/>
      <c r="N17" s="484"/>
      <c r="O17" s="484"/>
      <c r="P17" s="484"/>
      <c r="Q17" s="484"/>
      <c r="R17" s="484"/>
      <c r="S17" s="484"/>
      <c r="T17" s="484"/>
      <c r="U17" s="188" t="s">
        <v>569</v>
      </c>
      <c r="V17" s="188" t="s">
        <v>561</v>
      </c>
      <c r="W17" s="189" t="s">
        <v>644</v>
      </c>
      <c r="X17" s="189" t="s">
        <v>644</v>
      </c>
      <c r="Y17" s="190" t="s">
        <v>644</v>
      </c>
      <c r="Z17" s="190" t="s">
        <v>644</v>
      </c>
      <c r="AA17" s="485"/>
      <c r="AB17" s="486"/>
      <c r="AC17" s="487"/>
    </row>
    <row r="18" spans="2:29" ht="346.5" customHeight="1" x14ac:dyDescent="0.25">
      <c r="B18" s="30">
        <v>1</v>
      </c>
      <c r="C18" s="30" t="s">
        <v>614</v>
      </c>
      <c r="D18" s="30" t="s">
        <v>636</v>
      </c>
      <c r="E18" s="109" t="s">
        <v>637</v>
      </c>
      <c r="F18" s="109" t="s">
        <v>615</v>
      </c>
      <c r="G18" s="137" t="s">
        <v>616</v>
      </c>
      <c r="H18" s="192" t="s">
        <v>638</v>
      </c>
      <c r="I18" s="193">
        <v>123456789</v>
      </c>
      <c r="J18" s="192" t="s">
        <v>639</v>
      </c>
      <c r="K18" s="192" t="s">
        <v>640</v>
      </c>
      <c r="L18" s="192" t="s">
        <v>641</v>
      </c>
      <c r="M18" s="192" t="s">
        <v>642</v>
      </c>
      <c r="N18" s="644" t="s">
        <v>643</v>
      </c>
      <c r="O18" s="194" t="s">
        <v>512</v>
      </c>
      <c r="P18" s="194" t="s">
        <v>512</v>
      </c>
      <c r="Q18" s="194" t="s">
        <v>512</v>
      </c>
      <c r="R18" s="194" t="s">
        <v>512</v>
      </c>
      <c r="S18" s="194" t="s">
        <v>512</v>
      </c>
      <c r="T18" s="194" t="s">
        <v>512</v>
      </c>
      <c r="U18" s="31" t="s">
        <v>617</v>
      </c>
      <c r="V18" s="31" t="s">
        <v>561</v>
      </c>
      <c r="W18" s="196" t="s">
        <v>645</v>
      </c>
      <c r="X18" s="196" t="s">
        <v>646</v>
      </c>
      <c r="Y18" s="196" t="s">
        <v>647</v>
      </c>
      <c r="Z18" s="213" t="s">
        <v>648</v>
      </c>
      <c r="AA18" s="31" t="s">
        <v>301</v>
      </c>
      <c r="AB18" s="31" t="s">
        <v>302</v>
      </c>
      <c r="AC18" s="33" t="s">
        <v>303</v>
      </c>
    </row>
    <row r="19" spans="2:29" ht="108" customHeight="1" x14ac:dyDescent="0.25">
      <c r="B19" s="124" t="s">
        <v>304</v>
      </c>
      <c r="C19" s="197" t="s">
        <v>512</v>
      </c>
      <c r="D19" s="481"/>
      <c r="E19" s="482"/>
      <c r="F19" s="483"/>
      <c r="G19" s="198" t="s">
        <v>649</v>
      </c>
      <c r="H19" s="199"/>
      <c r="I19" s="199"/>
      <c r="J19" s="199"/>
      <c r="K19" s="199"/>
      <c r="L19" s="199"/>
      <c r="M19" s="199"/>
      <c r="N19" s="645"/>
      <c r="O19" s="253"/>
      <c r="P19" s="253"/>
      <c r="Q19" s="253"/>
      <c r="R19" s="253"/>
      <c r="S19" s="254"/>
      <c r="T19" s="253"/>
      <c r="U19" s="112" t="s">
        <v>512</v>
      </c>
      <c r="V19" s="201" t="s">
        <v>512</v>
      </c>
      <c r="W19" s="196"/>
      <c r="X19" s="196"/>
      <c r="Y19" s="196"/>
      <c r="Z19" s="196"/>
      <c r="AA19" s="31"/>
      <c r="AB19" s="31"/>
      <c r="AC19" s="33"/>
    </row>
    <row r="20" spans="2:29" ht="85.8" customHeight="1" x14ac:dyDescent="0.25">
      <c r="B20" s="124" t="s">
        <v>312</v>
      </c>
      <c r="C20" s="197" t="s">
        <v>512</v>
      </c>
      <c r="D20" s="478"/>
      <c r="E20" s="479"/>
      <c r="F20" s="479"/>
      <c r="G20" s="479"/>
      <c r="H20" s="479"/>
      <c r="I20" s="479"/>
      <c r="J20" s="479"/>
      <c r="K20" s="479"/>
      <c r="L20" s="479"/>
      <c r="M20" s="479"/>
      <c r="N20" s="480"/>
      <c r="O20" s="30" t="s">
        <v>512</v>
      </c>
      <c r="P20" s="30" t="s">
        <v>512</v>
      </c>
      <c r="Q20" s="202"/>
      <c r="R20" s="203"/>
      <c r="S20" s="33" t="s">
        <v>512</v>
      </c>
      <c r="T20" s="203"/>
      <c r="U20" s="204" t="s">
        <v>512</v>
      </c>
      <c r="V20" s="201" t="s">
        <v>512</v>
      </c>
      <c r="W20" s="205"/>
      <c r="X20" s="205"/>
      <c r="Y20" s="205"/>
      <c r="Z20" s="205"/>
      <c r="AA20" s="31"/>
      <c r="AB20" s="31"/>
      <c r="AC20" s="33"/>
    </row>
    <row r="21" spans="2:29" x14ac:dyDescent="0.25">
      <c r="B21" s="467"/>
      <c r="C21" s="467"/>
      <c r="D21" s="467"/>
      <c r="E21" s="467"/>
      <c r="F21" s="467"/>
    </row>
    <row r="24" spans="2:29" customFormat="1" ht="14.4" x14ac:dyDescent="0.3">
      <c r="V24" s="146"/>
      <c r="Y24" s="126"/>
      <c r="Z24" s="126"/>
    </row>
    <row r="25" spans="2:29" customFormat="1" ht="14.4" x14ac:dyDescent="0.3">
      <c r="E25" s="140"/>
      <c r="F25" s="141"/>
      <c r="G25" s="141"/>
      <c r="H25" s="115"/>
      <c r="I25" s="142"/>
      <c r="J25" s="142"/>
      <c r="K25" s="115"/>
      <c r="L25" s="115"/>
      <c r="M25" s="142"/>
      <c r="N25" s="142"/>
      <c r="O25" s="142"/>
      <c r="V25" s="146"/>
      <c r="Y25" s="126"/>
      <c r="Z25" s="126"/>
    </row>
  </sheetData>
  <mergeCells count="29">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B21:F21"/>
    <mergeCell ref="H14:H15"/>
    <mergeCell ref="I14:I15"/>
    <mergeCell ref="J14:J15"/>
    <mergeCell ref="K14:W14"/>
    <mergeCell ref="AC14:AC15"/>
    <mergeCell ref="B17:T17"/>
    <mergeCell ref="AA17:AC17"/>
    <mergeCell ref="D19:F19"/>
    <mergeCell ref="D20:N20"/>
    <mergeCell ref="AA14:AA15"/>
    <mergeCell ref="AB14:AB15"/>
  </mergeCells>
  <pageMargins left="0.7" right="0.7" top="0.75" bottom="0.75" header="0.3" footer="0.3"/>
  <pageSetup paperSize="9" orientation="portrait" r:id="rId1"/>
  <ignoredErrors>
    <ignoredError sqref="V17:V1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13" zoomScaleNormal="100" workbookViewId="0">
      <selection activeCell="R6" sqref="R6"/>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449" t="s">
        <v>650</v>
      </c>
      <c r="C2" s="449"/>
      <c r="D2" s="449"/>
      <c r="E2" s="449"/>
      <c r="F2" s="449"/>
      <c r="G2" s="449"/>
      <c r="H2" s="449"/>
      <c r="I2" s="449"/>
      <c r="J2" s="449"/>
      <c r="K2" s="449"/>
      <c r="L2" s="449"/>
      <c r="M2" s="449"/>
      <c r="N2" s="449"/>
      <c r="O2" s="449"/>
      <c r="P2" s="449"/>
    </row>
    <row r="3" spans="2:16" x14ac:dyDescent="0.25">
      <c r="C3" s="3"/>
    </row>
    <row r="4" spans="2:16" x14ac:dyDescent="0.25">
      <c r="B4" s="496" t="s">
        <v>325</v>
      </c>
      <c r="C4" s="496"/>
      <c r="D4" s="496"/>
      <c r="E4" s="496"/>
      <c r="F4" s="496"/>
      <c r="G4" s="496"/>
      <c r="H4" s="496"/>
      <c r="I4" s="496"/>
      <c r="J4" s="496"/>
      <c r="K4" s="496"/>
      <c r="L4" s="496"/>
      <c r="M4" s="496"/>
      <c r="N4" s="496"/>
      <c r="O4" s="496"/>
      <c r="P4" s="496"/>
    </row>
    <row r="5" spans="2:16" x14ac:dyDescent="0.25">
      <c r="B5" s="497"/>
      <c r="C5" s="497"/>
      <c r="D5" s="497"/>
      <c r="E5" s="497"/>
      <c r="F5" s="497"/>
      <c r="G5" s="497"/>
      <c r="H5" s="497"/>
      <c r="I5" s="497"/>
      <c r="J5" s="497"/>
      <c r="K5" s="497"/>
      <c r="L5" s="497"/>
      <c r="M5" s="497"/>
      <c r="N5" s="497"/>
      <c r="O5" s="497"/>
      <c r="P5" s="497"/>
    </row>
    <row r="6" spans="2:16" ht="54" customHeight="1" x14ac:dyDescent="0.25">
      <c r="B6" s="504" t="s">
        <v>326</v>
      </c>
      <c r="C6" s="505"/>
      <c r="D6" s="505"/>
      <c r="E6" s="505"/>
      <c r="F6" s="505"/>
      <c r="G6" s="506"/>
      <c r="H6" s="498" t="s">
        <v>327</v>
      </c>
      <c r="I6" s="499"/>
      <c r="J6" s="499"/>
      <c r="K6" s="499"/>
      <c r="L6" s="499"/>
      <c r="M6" s="499"/>
      <c r="N6" s="499"/>
      <c r="O6" s="499"/>
      <c r="P6" s="500"/>
    </row>
    <row r="7" spans="2:16" ht="39" customHeight="1" x14ac:dyDescent="0.25">
      <c r="B7" s="507" t="s">
        <v>328</v>
      </c>
      <c r="C7" s="508"/>
      <c r="D7" s="508"/>
      <c r="E7" s="508"/>
      <c r="F7" s="508"/>
      <c r="G7" s="509"/>
      <c r="H7" s="501" t="s">
        <v>329</v>
      </c>
      <c r="I7" s="502"/>
      <c r="J7" s="502"/>
      <c r="K7" s="502"/>
      <c r="L7" s="502"/>
      <c r="M7" s="502"/>
      <c r="N7" s="502"/>
      <c r="O7" s="502"/>
      <c r="P7" s="503"/>
    </row>
    <row r="8" spans="2:16" ht="17.25" customHeight="1" x14ac:dyDescent="0.25">
      <c r="B8" s="7"/>
      <c r="C8" s="104"/>
      <c r="D8" s="104"/>
      <c r="E8" s="104"/>
      <c r="F8" s="104"/>
      <c r="G8" s="104"/>
      <c r="H8" s="20"/>
      <c r="I8" s="20"/>
      <c r="J8" s="20"/>
      <c r="K8" s="20"/>
      <c r="L8" s="20"/>
      <c r="M8" s="20"/>
      <c r="N8" s="20"/>
      <c r="O8" s="20"/>
      <c r="P8" s="20"/>
    </row>
    <row r="9" spans="2:16" ht="14.4" x14ac:dyDescent="0.3">
      <c r="B9" s="515" t="s">
        <v>330</v>
      </c>
      <c r="C9" s="515"/>
      <c r="D9" s="515"/>
      <c r="E9" s="515"/>
      <c r="F9" s="515"/>
      <c r="G9" s="515"/>
      <c r="H9" s="515"/>
      <c r="I9" s="515"/>
      <c r="J9" s="515"/>
      <c r="K9" s="515"/>
      <c r="L9" s="515"/>
      <c r="M9" s="515"/>
      <c r="N9" s="515"/>
      <c r="O9" s="515"/>
      <c r="P9" s="515"/>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516" t="s">
        <v>25</v>
      </c>
      <c r="D11" s="516"/>
      <c r="E11" s="518" t="s">
        <v>23</v>
      </c>
      <c r="F11" s="519"/>
      <c r="G11" s="518" t="s">
        <v>26</v>
      </c>
      <c r="H11" s="519"/>
      <c r="I11" s="518" t="s">
        <v>94</v>
      </c>
      <c r="J11" s="524"/>
      <c r="K11" s="510" t="s">
        <v>331</v>
      </c>
      <c r="L11" s="510"/>
      <c r="M11" s="510" t="s">
        <v>332</v>
      </c>
      <c r="N11" s="510"/>
      <c r="O11" s="510" t="s">
        <v>215</v>
      </c>
      <c r="P11" s="510"/>
    </row>
    <row r="12" spans="2:16" ht="15" customHeight="1" x14ac:dyDescent="0.25">
      <c r="B12" s="24">
        <v>1</v>
      </c>
      <c r="C12" s="517">
        <v>2</v>
      </c>
      <c r="D12" s="517"/>
      <c r="E12" s="513">
        <v>3</v>
      </c>
      <c r="F12" s="514"/>
      <c r="G12" s="513">
        <v>4</v>
      </c>
      <c r="H12" s="514"/>
      <c r="I12" s="513">
        <v>5</v>
      </c>
      <c r="J12" s="525"/>
      <c r="K12" s="512">
        <v>6</v>
      </c>
      <c r="L12" s="512"/>
      <c r="M12" s="512">
        <v>7</v>
      </c>
      <c r="N12" s="512"/>
      <c r="O12" s="512">
        <v>8</v>
      </c>
      <c r="P12" s="512"/>
    </row>
    <row r="13" spans="2:16" ht="195.75" customHeight="1" x14ac:dyDescent="0.25">
      <c r="B13" s="30" t="s">
        <v>323</v>
      </c>
      <c r="C13" s="495" t="s">
        <v>333</v>
      </c>
      <c r="D13" s="495"/>
      <c r="E13" s="257" t="s">
        <v>334</v>
      </c>
      <c r="F13" s="259"/>
      <c r="G13" s="257" t="s">
        <v>335</v>
      </c>
      <c r="H13" s="259"/>
      <c r="I13" s="257" t="s">
        <v>336</v>
      </c>
      <c r="J13" s="258"/>
      <c r="K13" s="511" t="s">
        <v>337</v>
      </c>
      <c r="L13" s="511"/>
      <c r="M13" s="511" t="s">
        <v>338</v>
      </c>
      <c r="N13" s="511"/>
      <c r="O13" s="495" t="s">
        <v>339</v>
      </c>
      <c r="P13" s="495"/>
    </row>
    <row r="15" spans="2:16" ht="34.5" customHeight="1" x14ac:dyDescent="0.25">
      <c r="B15" s="521" t="s">
        <v>340</v>
      </c>
      <c r="C15" s="521"/>
      <c r="D15" s="521"/>
      <c r="E15" s="521"/>
      <c r="F15" s="521"/>
      <c r="G15" s="521"/>
      <c r="H15" s="521"/>
      <c r="I15" s="521"/>
      <c r="J15" s="521"/>
      <c r="K15" s="521"/>
      <c r="L15" s="521"/>
      <c r="M15" s="521"/>
      <c r="N15" s="521"/>
      <c r="O15" s="521"/>
      <c r="P15" s="521"/>
    </row>
    <row r="16" spans="2:16" ht="26.25" customHeight="1" x14ac:dyDescent="0.25">
      <c r="B16" s="522" t="s">
        <v>341</v>
      </c>
      <c r="C16" s="522"/>
      <c r="D16" s="522"/>
      <c r="E16" s="522"/>
      <c r="F16" s="522"/>
      <c r="G16" s="522"/>
      <c r="H16" s="522"/>
      <c r="I16" s="522"/>
      <c r="J16" s="522"/>
      <c r="K16" s="522"/>
      <c r="L16" s="522"/>
      <c r="M16" s="522"/>
      <c r="N16" s="522"/>
      <c r="O16" s="522"/>
      <c r="P16" s="522"/>
    </row>
    <row r="17" spans="2:16" x14ac:dyDescent="0.25">
      <c r="B17" s="110"/>
      <c r="C17" s="110"/>
      <c r="D17" s="110"/>
      <c r="E17" s="110"/>
      <c r="F17" s="110"/>
      <c r="G17" s="110"/>
      <c r="H17" s="110"/>
      <c r="I17" s="110"/>
      <c r="J17" s="110"/>
      <c r="K17" s="110"/>
      <c r="L17" s="110"/>
      <c r="M17" s="110"/>
      <c r="N17" s="110"/>
      <c r="O17" s="110"/>
      <c r="P17" s="110"/>
    </row>
    <row r="18" spans="2:16" x14ac:dyDescent="0.25">
      <c r="B18" s="207" t="s">
        <v>55</v>
      </c>
      <c r="C18" s="523" t="s">
        <v>342</v>
      </c>
      <c r="D18" s="523"/>
      <c r="E18" s="523"/>
      <c r="F18" s="523"/>
      <c r="G18" s="523"/>
      <c r="H18" s="523" t="s">
        <v>343</v>
      </c>
      <c r="I18" s="523"/>
      <c r="J18" s="520" t="s">
        <v>344</v>
      </c>
      <c r="K18" s="520"/>
      <c r="L18" s="520"/>
      <c r="M18" s="520"/>
      <c r="N18" s="520"/>
      <c r="O18" s="520"/>
      <c r="P18" s="520"/>
    </row>
    <row r="19" spans="2:16" ht="63.75" customHeight="1" x14ac:dyDescent="0.25">
      <c r="B19" s="206" t="s">
        <v>345</v>
      </c>
      <c r="C19" s="492" t="s">
        <v>346</v>
      </c>
      <c r="D19" s="493"/>
      <c r="E19" s="493"/>
      <c r="F19" s="493"/>
      <c r="G19" s="493"/>
      <c r="H19" s="493" t="s">
        <v>347</v>
      </c>
      <c r="I19" s="493"/>
      <c r="J19" s="494" t="s">
        <v>348</v>
      </c>
      <c r="K19" s="494"/>
      <c r="L19" s="494"/>
      <c r="M19" s="494"/>
      <c r="N19" s="494"/>
      <c r="O19" s="494"/>
      <c r="P19" s="494"/>
    </row>
    <row r="20" spans="2:16" ht="67.650000000000006" customHeight="1" x14ac:dyDescent="0.25">
      <c r="B20" s="206" t="s">
        <v>349</v>
      </c>
      <c r="C20" s="492" t="s">
        <v>350</v>
      </c>
      <c r="D20" s="493"/>
      <c r="E20" s="493"/>
      <c r="F20" s="493"/>
      <c r="G20" s="493"/>
      <c r="H20" s="493" t="s">
        <v>347</v>
      </c>
      <c r="I20" s="493"/>
      <c r="J20" s="494" t="s">
        <v>351</v>
      </c>
      <c r="K20" s="494"/>
      <c r="L20" s="494"/>
      <c r="M20" s="494"/>
      <c r="N20" s="494"/>
      <c r="O20" s="494"/>
      <c r="P20" s="494"/>
    </row>
    <row r="21" spans="2:16" ht="63.75" customHeight="1" x14ac:dyDescent="0.25">
      <c r="B21" s="206" t="s">
        <v>352</v>
      </c>
      <c r="C21" s="492" t="s">
        <v>353</v>
      </c>
      <c r="D21" s="493"/>
      <c r="E21" s="493"/>
      <c r="F21" s="493"/>
      <c r="G21" s="493"/>
      <c r="H21" s="493" t="s">
        <v>347</v>
      </c>
      <c r="I21" s="493"/>
      <c r="J21" s="494" t="s">
        <v>354</v>
      </c>
      <c r="K21" s="494"/>
      <c r="L21" s="494"/>
      <c r="M21" s="494"/>
      <c r="N21" s="494"/>
      <c r="O21" s="494"/>
      <c r="P21" s="494"/>
    </row>
    <row r="22" spans="2:16" ht="64.5" customHeight="1" x14ac:dyDescent="0.25">
      <c r="B22" s="206" t="s">
        <v>355</v>
      </c>
      <c r="C22" s="529" t="s">
        <v>356</v>
      </c>
      <c r="D22" s="532"/>
      <c r="E22" s="532"/>
      <c r="F22" s="532"/>
      <c r="G22" s="492"/>
      <c r="H22" s="529" t="s">
        <v>347</v>
      </c>
      <c r="I22" s="492"/>
      <c r="J22" s="526" t="s">
        <v>357</v>
      </c>
      <c r="K22" s="527"/>
      <c r="L22" s="527"/>
      <c r="M22" s="527"/>
      <c r="N22" s="527"/>
      <c r="O22" s="527"/>
      <c r="P22" s="528"/>
    </row>
    <row r="23" spans="2:16" ht="61.5" customHeight="1" x14ac:dyDescent="0.25">
      <c r="B23" s="206" t="s">
        <v>358</v>
      </c>
      <c r="C23" s="529" t="s">
        <v>359</v>
      </c>
      <c r="D23" s="532"/>
      <c r="E23" s="532"/>
      <c r="F23" s="532"/>
      <c r="G23" s="492"/>
      <c r="H23" s="529" t="s">
        <v>347</v>
      </c>
      <c r="I23" s="492"/>
      <c r="J23" s="526" t="s">
        <v>360</v>
      </c>
      <c r="K23" s="527"/>
      <c r="L23" s="527"/>
      <c r="M23" s="527"/>
      <c r="N23" s="527"/>
      <c r="O23" s="527"/>
      <c r="P23" s="528"/>
    </row>
    <row r="24" spans="2:16" ht="64.5" customHeight="1" x14ac:dyDescent="0.25">
      <c r="B24" s="206" t="s">
        <v>361</v>
      </c>
      <c r="C24" s="529" t="s">
        <v>362</v>
      </c>
      <c r="D24" s="532"/>
      <c r="E24" s="532"/>
      <c r="F24" s="532"/>
      <c r="G24" s="492"/>
      <c r="H24" s="529" t="s">
        <v>347</v>
      </c>
      <c r="I24" s="492"/>
      <c r="J24" s="526" t="s">
        <v>363</v>
      </c>
      <c r="K24" s="527"/>
      <c r="L24" s="527"/>
      <c r="M24" s="527"/>
      <c r="N24" s="527"/>
      <c r="O24" s="527"/>
      <c r="P24" s="528"/>
    </row>
    <row r="25" spans="2:16" ht="64.5" customHeight="1" x14ac:dyDescent="0.25">
      <c r="B25" s="206" t="s">
        <v>364</v>
      </c>
      <c r="C25" s="529" t="s">
        <v>365</v>
      </c>
      <c r="D25" s="532"/>
      <c r="E25" s="532"/>
      <c r="F25" s="532"/>
      <c r="G25" s="492"/>
      <c r="H25" s="529" t="s">
        <v>347</v>
      </c>
      <c r="I25" s="492"/>
      <c r="J25" s="526" t="s">
        <v>366</v>
      </c>
      <c r="K25" s="527"/>
      <c r="L25" s="527"/>
      <c r="M25" s="527"/>
      <c r="N25" s="527"/>
      <c r="O25" s="527"/>
      <c r="P25" s="528"/>
    </row>
    <row r="26" spans="2:16" ht="63.75" customHeight="1" x14ac:dyDescent="0.25">
      <c r="B26" s="206" t="s">
        <v>367</v>
      </c>
      <c r="C26" s="492" t="s">
        <v>368</v>
      </c>
      <c r="D26" s="493"/>
      <c r="E26" s="493"/>
      <c r="F26" s="493"/>
      <c r="G26" s="493"/>
      <c r="H26" s="493" t="s">
        <v>347</v>
      </c>
      <c r="I26" s="493"/>
      <c r="J26" s="494" t="s">
        <v>366</v>
      </c>
      <c r="K26" s="494"/>
      <c r="L26" s="494"/>
      <c r="M26" s="494"/>
      <c r="N26" s="494"/>
      <c r="O26" s="494"/>
      <c r="P26" s="494"/>
    </row>
    <row r="27" spans="2:16" ht="77.25" customHeight="1" x14ac:dyDescent="0.25">
      <c r="B27" s="102" t="s">
        <v>369</v>
      </c>
      <c r="C27" s="509" t="s">
        <v>370</v>
      </c>
      <c r="D27" s="450"/>
      <c r="E27" s="450"/>
      <c r="F27" s="450"/>
      <c r="G27" s="450"/>
      <c r="H27" s="450" t="s">
        <v>347</v>
      </c>
      <c r="I27" s="450"/>
      <c r="J27" s="530" t="s">
        <v>371</v>
      </c>
      <c r="K27" s="530"/>
      <c r="L27" s="530"/>
      <c r="M27" s="530"/>
      <c r="N27" s="530"/>
      <c r="O27" s="530"/>
      <c r="P27" s="530"/>
    </row>
    <row r="28" spans="2:16" ht="65.25" customHeight="1" x14ac:dyDescent="0.25">
      <c r="B28" s="102" t="s">
        <v>372</v>
      </c>
      <c r="C28" s="509" t="s">
        <v>373</v>
      </c>
      <c r="D28" s="450"/>
      <c r="E28" s="450"/>
      <c r="F28" s="450"/>
      <c r="G28" s="450"/>
      <c r="H28" s="450" t="s">
        <v>347</v>
      </c>
      <c r="I28" s="450"/>
      <c r="J28" s="530" t="s">
        <v>374</v>
      </c>
      <c r="K28" s="530"/>
      <c r="L28" s="530"/>
      <c r="M28" s="530"/>
      <c r="N28" s="530"/>
      <c r="O28" s="530"/>
      <c r="P28" s="530"/>
    </row>
    <row r="30" spans="2:16" x14ac:dyDescent="0.25">
      <c r="B30" s="550" t="s">
        <v>375</v>
      </c>
      <c r="C30" s="550"/>
      <c r="D30" s="550"/>
      <c r="E30" s="550"/>
      <c r="F30" s="550"/>
      <c r="G30" s="550"/>
      <c r="H30" s="550"/>
      <c r="I30" s="550"/>
      <c r="J30" s="550"/>
      <c r="K30" s="550"/>
      <c r="L30" s="550"/>
      <c r="M30" s="550"/>
      <c r="N30" s="550"/>
      <c r="O30" s="550"/>
      <c r="P30" s="550"/>
    </row>
    <row r="32" spans="2:16" ht="165.75" customHeight="1" x14ac:dyDescent="0.25">
      <c r="B32" s="537" t="s">
        <v>376</v>
      </c>
      <c r="C32" s="538"/>
      <c r="D32" s="539"/>
      <c r="E32" s="533" t="s">
        <v>377</v>
      </c>
      <c r="F32" s="533"/>
      <c r="G32" s="533"/>
      <c r="H32" s="533"/>
      <c r="I32" s="533"/>
      <c r="J32" s="533"/>
      <c r="K32" s="533"/>
      <c r="L32" s="533"/>
      <c r="M32" s="533"/>
      <c r="N32" s="533"/>
      <c r="O32" s="533"/>
      <c r="P32" s="533"/>
    </row>
    <row r="33" spans="2:16" ht="103.5" customHeight="1" x14ac:dyDescent="0.25">
      <c r="B33" s="540"/>
      <c r="C33" s="541"/>
      <c r="D33" s="542"/>
      <c r="E33" s="534" t="s">
        <v>378</v>
      </c>
      <c r="F33" s="535"/>
      <c r="G33" s="535"/>
      <c r="H33" s="535"/>
      <c r="I33" s="535"/>
      <c r="J33" s="535"/>
      <c r="K33" s="535"/>
      <c r="L33" s="535"/>
      <c r="M33" s="535"/>
      <c r="N33" s="535"/>
      <c r="O33" s="535"/>
      <c r="P33" s="536"/>
    </row>
    <row r="34" spans="2:16" ht="43.5" customHeight="1" x14ac:dyDescent="0.25">
      <c r="B34" s="540"/>
      <c r="C34" s="541"/>
      <c r="D34" s="542"/>
      <c r="E34" s="533" t="s">
        <v>379</v>
      </c>
      <c r="F34" s="533"/>
      <c r="G34" s="533"/>
      <c r="H34" s="533"/>
      <c r="I34" s="533"/>
      <c r="J34" s="533"/>
      <c r="K34" s="533"/>
      <c r="L34" s="533"/>
      <c r="M34" s="533"/>
      <c r="N34" s="533"/>
      <c r="O34" s="533"/>
      <c r="P34" s="533"/>
    </row>
    <row r="35" spans="2:16" ht="225" customHeight="1" x14ac:dyDescent="0.25">
      <c r="B35" s="540"/>
      <c r="C35" s="541"/>
      <c r="D35" s="542"/>
      <c r="E35" s="531" t="s">
        <v>380</v>
      </c>
      <c r="F35" s="531"/>
      <c r="G35" s="531"/>
      <c r="H35" s="494" t="s">
        <v>381</v>
      </c>
      <c r="I35" s="494"/>
      <c r="J35" s="494"/>
      <c r="K35" s="494"/>
      <c r="L35" s="494"/>
      <c r="M35" s="494"/>
      <c r="N35" s="494"/>
      <c r="O35" s="494"/>
      <c r="P35" s="494"/>
    </row>
    <row r="36" spans="2:16" ht="144" customHeight="1" x14ac:dyDescent="0.25">
      <c r="B36" s="540"/>
      <c r="C36" s="541"/>
      <c r="D36" s="542"/>
      <c r="E36" s="531" t="s">
        <v>382</v>
      </c>
      <c r="F36" s="531"/>
      <c r="G36" s="531"/>
      <c r="H36" s="494" t="s">
        <v>383</v>
      </c>
      <c r="I36" s="494"/>
      <c r="J36" s="494"/>
      <c r="K36" s="494"/>
      <c r="L36" s="494"/>
      <c r="M36" s="494"/>
      <c r="N36" s="494"/>
      <c r="O36" s="494"/>
      <c r="P36" s="494"/>
    </row>
    <row r="37" spans="2:16" ht="45" customHeight="1" x14ac:dyDescent="0.25">
      <c r="B37" s="543"/>
      <c r="C37" s="544"/>
      <c r="D37" s="545"/>
      <c r="E37" s="531" t="s">
        <v>384</v>
      </c>
      <c r="F37" s="531"/>
      <c r="G37" s="531"/>
      <c r="H37" s="494" t="s">
        <v>385</v>
      </c>
      <c r="I37" s="546"/>
      <c r="J37" s="546"/>
      <c r="K37" s="546"/>
      <c r="L37" s="546"/>
      <c r="M37" s="546"/>
      <c r="N37" s="546"/>
      <c r="O37" s="546"/>
      <c r="P37" s="546"/>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496" t="s">
        <v>386</v>
      </c>
      <c r="C40" s="496"/>
      <c r="D40" s="496"/>
      <c r="E40" s="496"/>
      <c r="F40" s="496"/>
      <c r="G40" s="496"/>
      <c r="H40" s="496"/>
      <c r="I40" s="496"/>
      <c r="J40" s="496"/>
      <c r="K40" s="496"/>
      <c r="L40" s="496"/>
      <c r="M40" s="496"/>
      <c r="N40" s="496"/>
      <c r="O40" s="496"/>
      <c r="P40" s="496"/>
    </row>
    <row r="42" spans="2:16" hidden="1" x14ac:dyDescent="0.25">
      <c r="B42" s="107" t="s">
        <v>55</v>
      </c>
      <c r="C42" s="554" t="s">
        <v>387</v>
      </c>
      <c r="D42" s="554"/>
      <c r="E42" s="554"/>
      <c r="F42" s="554"/>
      <c r="G42" s="554"/>
      <c r="H42" s="554" t="s">
        <v>343</v>
      </c>
      <c r="I42" s="554"/>
      <c r="J42" s="554" t="s">
        <v>32</v>
      </c>
      <c r="K42" s="554"/>
      <c r="L42" s="554"/>
      <c r="M42" s="554"/>
      <c r="N42" s="554"/>
      <c r="O42" s="554"/>
      <c r="P42" s="554"/>
    </row>
    <row r="43" spans="2:16" ht="214.35" customHeight="1" x14ac:dyDescent="0.25">
      <c r="B43" s="25" t="s">
        <v>388</v>
      </c>
      <c r="C43" s="450" t="s">
        <v>389</v>
      </c>
      <c r="D43" s="450"/>
      <c r="E43" s="450"/>
      <c r="F43" s="450"/>
      <c r="G43" s="450"/>
      <c r="H43" s="450" t="s">
        <v>390</v>
      </c>
      <c r="I43" s="450"/>
      <c r="J43" s="530" t="s">
        <v>391</v>
      </c>
      <c r="K43" s="530"/>
      <c r="L43" s="530"/>
      <c r="M43" s="530"/>
      <c r="N43" s="530"/>
      <c r="O43" s="530"/>
      <c r="P43" s="530"/>
    </row>
    <row r="44" spans="2:16" ht="183" customHeight="1" x14ac:dyDescent="0.25">
      <c r="B44" s="25" t="s">
        <v>392</v>
      </c>
      <c r="C44" s="507" t="s">
        <v>393</v>
      </c>
      <c r="D44" s="508"/>
      <c r="E44" s="508"/>
      <c r="F44" s="508"/>
      <c r="G44" s="509"/>
      <c r="H44" s="507" t="s">
        <v>390</v>
      </c>
      <c r="I44" s="509"/>
      <c r="J44" s="547" t="s">
        <v>394</v>
      </c>
      <c r="K44" s="548"/>
      <c r="L44" s="548"/>
      <c r="M44" s="548"/>
      <c r="N44" s="548"/>
      <c r="O44" s="548"/>
      <c r="P44" s="549"/>
    </row>
    <row r="45" spans="2:16" ht="177" customHeight="1" x14ac:dyDescent="0.25">
      <c r="B45" s="25" t="s">
        <v>395</v>
      </c>
      <c r="C45" s="450" t="s">
        <v>396</v>
      </c>
      <c r="D45" s="450"/>
      <c r="E45" s="450"/>
      <c r="F45" s="450"/>
      <c r="G45" s="450"/>
      <c r="H45" s="450" t="s">
        <v>390</v>
      </c>
      <c r="I45" s="450"/>
      <c r="J45" s="530" t="s">
        <v>397</v>
      </c>
      <c r="K45" s="530"/>
      <c r="L45" s="530"/>
      <c r="M45" s="530"/>
      <c r="N45" s="530"/>
      <c r="O45" s="530"/>
      <c r="P45" s="530"/>
    </row>
    <row r="46" spans="2:16" ht="152.25" customHeight="1" x14ac:dyDescent="0.25">
      <c r="B46" s="25" t="s">
        <v>398</v>
      </c>
      <c r="C46" s="507" t="s">
        <v>399</v>
      </c>
      <c r="D46" s="508"/>
      <c r="E46" s="508"/>
      <c r="F46" s="508"/>
      <c r="G46" s="509"/>
      <c r="H46" s="450" t="s">
        <v>400</v>
      </c>
      <c r="I46" s="450"/>
      <c r="J46" s="547" t="s">
        <v>401</v>
      </c>
      <c r="K46" s="548"/>
      <c r="L46" s="548"/>
      <c r="M46" s="548"/>
      <c r="N46" s="548"/>
      <c r="O46" s="548"/>
      <c r="P46" s="549"/>
    </row>
    <row r="47" spans="2:16" ht="142.5" customHeight="1" x14ac:dyDescent="0.25">
      <c r="B47" s="25" t="s">
        <v>402</v>
      </c>
      <c r="C47" s="450" t="s">
        <v>403</v>
      </c>
      <c r="D47" s="450"/>
      <c r="E47" s="450"/>
      <c r="F47" s="450"/>
      <c r="G47" s="450"/>
      <c r="H47" s="450" t="s">
        <v>404</v>
      </c>
      <c r="I47" s="450"/>
      <c r="J47" s="530" t="s">
        <v>405</v>
      </c>
      <c r="K47" s="530"/>
      <c r="L47" s="530"/>
      <c r="M47" s="530"/>
      <c r="N47" s="530"/>
      <c r="O47" s="530"/>
      <c r="P47" s="530"/>
    </row>
    <row r="49" spans="2:16" x14ac:dyDescent="0.25">
      <c r="B49" s="552" t="s">
        <v>406</v>
      </c>
      <c r="C49" s="552"/>
      <c r="D49" s="552"/>
      <c r="E49" s="552"/>
      <c r="F49" s="552"/>
      <c r="G49" s="552"/>
      <c r="H49" s="552"/>
      <c r="I49" s="552"/>
      <c r="J49" s="552"/>
      <c r="K49" s="552"/>
      <c r="L49" s="552"/>
      <c r="M49" s="552"/>
      <c r="N49" s="552"/>
      <c r="O49" s="552"/>
      <c r="P49" s="552"/>
    </row>
    <row r="51" spans="2:16" x14ac:dyDescent="0.25">
      <c r="B51" s="107" t="s">
        <v>55</v>
      </c>
      <c r="C51" s="553" t="s">
        <v>407</v>
      </c>
      <c r="D51" s="553"/>
      <c r="E51" s="553"/>
      <c r="F51" s="553"/>
      <c r="G51" s="553"/>
      <c r="H51" s="553"/>
      <c r="I51" s="553"/>
      <c r="J51" s="553"/>
      <c r="K51" s="553"/>
      <c r="L51" s="553"/>
      <c r="M51" s="553"/>
      <c r="N51" s="553"/>
      <c r="O51" s="554" t="s">
        <v>408</v>
      </c>
      <c r="P51" s="554"/>
    </row>
    <row r="52" spans="2:16" ht="33" customHeight="1" x14ac:dyDescent="0.25">
      <c r="B52" s="25" t="s">
        <v>409</v>
      </c>
      <c r="C52" s="551" t="s">
        <v>410</v>
      </c>
      <c r="D52" s="551"/>
      <c r="E52" s="551"/>
      <c r="F52" s="551"/>
      <c r="G52" s="551"/>
      <c r="H52" s="551"/>
      <c r="I52" s="551"/>
      <c r="J52" s="551"/>
      <c r="K52" s="551"/>
      <c r="L52" s="551"/>
      <c r="M52" s="551"/>
      <c r="N52" s="551"/>
      <c r="O52" s="551" t="s">
        <v>400</v>
      </c>
      <c r="P52" s="555"/>
    </row>
    <row r="53" spans="2:16" ht="31.5" customHeight="1" x14ac:dyDescent="0.25">
      <c r="B53" s="25" t="s">
        <v>411</v>
      </c>
      <c r="C53" s="547" t="s">
        <v>412</v>
      </c>
      <c r="D53" s="548"/>
      <c r="E53" s="548"/>
      <c r="F53" s="548"/>
      <c r="G53" s="548"/>
      <c r="H53" s="548"/>
      <c r="I53" s="548"/>
      <c r="J53" s="548"/>
      <c r="K53" s="548"/>
      <c r="L53" s="548"/>
      <c r="M53" s="548"/>
      <c r="N53" s="549"/>
      <c r="O53" s="551" t="s">
        <v>400</v>
      </c>
      <c r="P53" s="551"/>
    </row>
    <row r="57" spans="2:16" customFormat="1" ht="14.4" x14ac:dyDescent="0.3"/>
    <row r="58" spans="2:16" customFormat="1" ht="14.4" x14ac:dyDescent="0.3">
      <c r="D58" s="117"/>
      <c r="E58" s="118"/>
      <c r="F58" s="118"/>
      <c r="H58" s="119"/>
      <c r="I58" s="119"/>
      <c r="L58" s="119"/>
      <c r="M58" s="119"/>
      <c r="N58" s="119"/>
    </row>
  </sheetData>
  <mergeCells count="101">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 ref="B32:D37"/>
    <mergeCell ref="H37:P37"/>
    <mergeCell ref="E36:G36"/>
    <mergeCell ref="C44:G44"/>
    <mergeCell ref="H44:I44"/>
    <mergeCell ref="J44:P44"/>
    <mergeCell ref="C45:G45"/>
    <mergeCell ref="J46:P46"/>
    <mergeCell ref="C46:G46"/>
    <mergeCell ref="H36:P36"/>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892E7-2030-4DA2-BFE4-08DA8D8E26D3}">
  <dimension ref="B2:P62"/>
  <sheetViews>
    <sheetView tabSelected="1" topLeftCell="A6" zoomScale="80" zoomScaleNormal="80" workbookViewId="0">
      <selection activeCell="U61" sqref="U61"/>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449" t="s">
        <v>650</v>
      </c>
      <c r="C2" s="449"/>
      <c r="D2" s="449"/>
      <c r="E2" s="449"/>
      <c r="F2" s="449"/>
      <c r="G2" s="449"/>
      <c r="H2" s="449"/>
      <c r="I2" s="449"/>
      <c r="J2" s="449"/>
      <c r="K2" s="449"/>
      <c r="L2" s="449"/>
      <c r="M2" s="449"/>
      <c r="N2" s="449"/>
      <c r="O2" s="449"/>
      <c r="P2" s="449"/>
    </row>
    <row r="3" spans="2:16" x14ac:dyDescent="0.25">
      <c r="C3" s="3"/>
    </row>
    <row r="4" spans="2:16" x14ac:dyDescent="0.25">
      <c r="B4" s="496" t="s">
        <v>325</v>
      </c>
      <c r="C4" s="496"/>
      <c r="D4" s="496"/>
      <c r="E4" s="496"/>
      <c r="F4" s="496"/>
      <c r="G4" s="496"/>
      <c r="H4" s="496"/>
      <c r="I4" s="496"/>
      <c r="J4" s="496"/>
      <c r="K4" s="496"/>
      <c r="L4" s="496"/>
      <c r="M4" s="496"/>
      <c r="N4" s="496"/>
      <c r="O4" s="496"/>
      <c r="P4" s="496"/>
    </row>
    <row r="5" spans="2:16" x14ac:dyDescent="0.25">
      <c r="B5" s="497"/>
      <c r="C5" s="497"/>
      <c r="D5" s="497"/>
      <c r="E5" s="497"/>
      <c r="F5" s="497"/>
      <c r="G5" s="497"/>
      <c r="H5" s="497"/>
      <c r="I5" s="497"/>
      <c r="J5" s="497"/>
      <c r="K5" s="497"/>
      <c r="L5" s="497"/>
      <c r="M5" s="497"/>
      <c r="N5" s="497"/>
      <c r="O5" s="497"/>
      <c r="P5" s="497"/>
    </row>
    <row r="6" spans="2:16" ht="43.5" customHeight="1" x14ac:dyDescent="0.25">
      <c r="B6" s="504" t="s">
        <v>326</v>
      </c>
      <c r="C6" s="505"/>
      <c r="D6" s="505"/>
      <c r="E6" s="505"/>
      <c r="F6" s="505"/>
      <c r="G6" s="506"/>
      <c r="H6" s="498" t="s">
        <v>651</v>
      </c>
      <c r="I6" s="499"/>
      <c r="J6" s="499"/>
      <c r="K6" s="499"/>
      <c r="L6" s="499"/>
      <c r="M6" s="499"/>
      <c r="N6" s="499"/>
      <c r="O6" s="499"/>
      <c r="P6" s="500"/>
    </row>
    <row r="7" spans="2:16" ht="39" customHeight="1" x14ac:dyDescent="0.25">
      <c r="B7" s="507" t="s">
        <v>328</v>
      </c>
      <c r="C7" s="508"/>
      <c r="D7" s="508"/>
      <c r="E7" s="508"/>
      <c r="F7" s="508"/>
      <c r="G7" s="509"/>
      <c r="H7" s="501" t="s">
        <v>649</v>
      </c>
      <c r="I7" s="502"/>
      <c r="J7" s="502"/>
      <c r="K7" s="502"/>
      <c r="L7" s="502"/>
      <c r="M7" s="502"/>
      <c r="N7" s="502"/>
      <c r="O7" s="502"/>
      <c r="P7" s="503"/>
    </row>
    <row r="8" spans="2:16" ht="17.25" customHeight="1" x14ac:dyDescent="0.25">
      <c r="B8" s="7"/>
      <c r="C8" s="104"/>
      <c r="D8" s="104"/>
      <c r="E8" s="104"/>
      <c r="F8" s="104"/>
      <c r="G8" s="104"/>
      <c r="H8" s="20"/>
      <c r="I8" s="20"/>
      <c r="J8" s="20"/>
      <c r="K8" s="20"/>
      <c r="L8" s="20"/>
      <c r="M8" s="20"/>
      <c r="N8" s="20"/>
      <c r="O8" s="20"/>
      <c r="P8" s="20"/>
    </row>
    <row r="9" spans="2:16" ht="14.4" x14ac:dyDescent="0.3">
      <c r="B9" s="515" t="s">
        <v>330</v>
      </c>
      <c r="C9" s="515"/>
      <c r="D9" s="515"/>
      <c r="E9" s="515"/>
      <c r="F9" s="515"/>
      <c r="G9" s="515"/>
      <c r="H9" s="515"/>
      <c r="I9" s="515"/>
      <c r="J9" s="515"/>
      <c r="K9" s="515"/>
      <c r="L9" s="515"/>
      <c r="M9" s="515"/>
      <c r="N9" s="515"/>
      <c r="O9" s="515"/>
      <c r="P9" s="515"/>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516" t="s">
        <v>25</v>
      </c>
      <c r="D11" s="516"/>
      <c r="E11" s="518" t="s">
        <v>23</v>
      </c>
      <c r="F11" s="519"/>
      <c r="G11" s="518" t="s">
        <v>26</v>
      </c>
      <c r="H11" s="519"/>
      <c r="I11" s="518" t="s">
        <v>94</v>
      </c>
      <c r="J11" s="524"/>
      <c r="K11" s="510" t="s">
        <v>331</v>
      </c>
      <c r="L11" s="510"/>
      <c r="M11" s="510" t="s">
        <v>332</v>
      </c>
      <c r="N11" s="510"/>
      <c r="O11" s="510" t="s">
        <v>215</v>
      </c>
      <c r="P11" s="510"/>
    </row>
    <row r="12" spans="2:16" ht="15" customHeight="1" x14ac:dyDescent="0.25">
      <c r="B12" s="24">
        <v>1</v>
      </c>
      <c r="C12" s="517">
        <v>2</v>
      </c>
      <c r="D12" s="517"/>
      <c r="E12" s="513">
        <v>3</v>
      </c>
      <c r="F12" s="514"/>
      <c r="G12" s="513">
        <v>4</v>
      </c>
      <c r="H12" s="514"/>
      <c r="I12" s="513">
        <v>5</v>
      </c>
      <c r="J12" s="525"/>
      <c r="K12" s="512">
        <v>6</v>
      </c>
      <c r="L12" s="512"/>
      <c r="M12" s="512">
        <v>7</v>
      </c>
      <c r="N12" s="512"/>
      <c r="O12" s="512">
        <v>8</v>
      </c>
      <c r="P12" s="512"/>
    </row>
    <row r="13" spans="2:16" ht="47.25" customHeight="1" x14ac:dyDescent="0.25">
      <c r="B13" s="646">
        <v>1</v>
      </c>
      <c r="C13" s="647" t="s">
        <v>671</v>
      </c>
      <c r="D13" s="648" t="s">
        <v>652</v>
      </c>
      <c r="E13" s="649" t="s">
        <v>653</v>
      </c>
      <c r="F13" s="650"/>
      <c r="G13" s="518" t="s">
        <v>678</v>
      </c>
      <c r="H13" s="519"/>
      <c r="I13" s="518" t="s">
        <v>654</v>
      </c>
      <c r="J13" s="519"/>
      <c r="K13" s="518" t="s">
        <v>654</v>
      </c>
      <c r="L13" s="519"/>
      <c r="M13" s="649" t="s">
        <v>655</v>
      </c>
      <c r="N13" s="650"/>
      <c r="O13" s="518" t="s">
        <v>658</v>
      </c>
      <c r="P13" s="519"/>
    </row>
    <row r="14" spans="2:16" ht="42.75" customHeight="1" x14ac:dyDescent="0.25">
      <c r="B14" s="646">
        <v>2</v>
      </c>
      <c r="C14" s="647" t="s">
        <v>672</v>
      </c>
      <c r="D14" s="648"/>
      <c r="E14" s="649" t="s">
        <v>677</v>
      </c>
      <c r="F14" s="650"/>
      <c r="G14" s="518" t="s">
        <v>678</v>
      </c>
      <c r="H14" s="519"/>
      <c r="I14" s="518" t="s">
        <v>654</v>
      </c>
      <c r="J14" s="519"/>
      <c r="K14" s="518" t="s">
        <v>654</v>
      </c>
      <c r="L14" s="519"/>
      <c r="M14" s="649" t="s">
        <v>655</v>
      </c>
      <c r="N14" s="650"/>
      <c r="O14" s="518" t="s">
        <v>658</v>
      </c>
      <c r="P14" s="519"/>
    </row>
    <row r="15" spans="2:16" ht="42.75" customHeight="1" x14ac:dyDescent="0.25">
      <c r="B15" s="646">
        <v>3</v>
      </c>
      <c r="C15" s="647" t="s">
        <v>673</v>
      </c>
      <c r="D15" s="648"/>
      <c r="E15" s="649" t="s">
        <v>657</v>
      </c>
      <c r="F15" s="650"/>
      <c r="G15" s="518" t="s">
        <v>678</v>
      </c>
      <c r="H15" s="519"/>
      <c r="I15" s="518" t="s">
        <v>654</v>
      </c>
      <c r="J15" s="519"/>
      <c r="K15" s="518" t="s">
        <v>654</v>
      </c>
      <c r="L15" s="519"/>
      <c r="M15" s="649" t="s">
        <v>655</v>
      </c>
      <c r="N15" s="650"/>
      <c r="O15" s="518" t="s">
        <v>658</v>
      </c>
      <c r="P15" s="519"/>
    </row>
    <row r="16" spans="2:16" ht="70.8" customHeight="1" x14ac:dyDescent="0.25">
      <c r="B16" s="646">
        <v>4</v>
      </c>
      <c r="C16" s="647" t="s">
        <v>674</v>
      </c>
      <c r="D16" s="648" t="s">
        <v>656</v>
      </c>
      <c r="E16" s="649" t="s">
        <v>676</v>
      </c>
      <c r="F16" s="650"/>
      <c r="G16" s="518" t="s">
        <v>551</v>
      </c>
      <c r="H16" s="519"/>
      <c r="I16" s="654">
        <v>250</v>
      </c>
      <c r="J16" s="655"/>
      <c r="K16" s="518" t="s">
        <v>561</v>
      </c>
      <c r="L16" s="519"/>
      <c r="M16" s="652" t="s">
        <v>679</v>
      </c>
      <c r="N16" s="652"/>
      <c r="O16" s="653" t="s">
        <v>659</v>
      </c>
      <c r="P16" s="653"/>
    </row>
    <row r="17" spans="2:16" ht="70.8" customHeight="1" x14ac:dyDescent="0.25">
      <c r="B17" s="651">
        <v>5</v>
      </c>
      <c r="C17" s="647" t="s">
        <v>675</v>
      </c>
      <c r="D17" s="648" t="s">
        <v>656</v>
      </c>
      <c r="E17" s="649" t="s">
        <v>548</v>
      </c>
      <c r="F17" s="650"/>
      <c r="G17" s="518" t="s">
        <v>552</v>
      </c>
      <c r="H17" s="519"/>
      <c r="I17" s="654">
        <v>125</v>
      </c>
      <c r="J17" s="655"/>
      <c r="K17" s="518" t="s">
        <v>561</v>
      </c>
      <c r="L17" s="519"/>
      <c r="M17" s="652" t="s">
        <v>679</v>
      </c>
      <c r="N17" s="652"/>
      <c r="O17" s="653" t="s">
        <v>659</v>
      </c>
      <c r="P17" s="653"/>
    </row>
    <row r="19" spans="2:16" ht="34.5" customHeight="1" x14ac:dyDescent="0.25">
      <c r="B19" s="521" t="s">
        <v>340</v>
      </c>
      <c r="C19" s="521"/>
      <c r="D19" s="521"/>
      <c r="E19" s="521"/>
      <c r="F19" s="521"/>
      <c r="G19" s="521"/>
      <c r="H19" s="521"/>
      <c r="I19" s="521"/>
      <c r="J19" s="521"/>
      <c r="K19" s="521"/>
      <c r="L19" s="521"/>
      <c r="M19" s="521"/>
      <c r="N19" s="521"/>
      <c r="O19" s="521"/>
      <c r="P19" s="521"/>
    </row>
    <row r="20" spans="2:16" ht="26.25" customHeight="1" x14ac:dyDescent="0.25">
      <c r="B20" s="522" t="s">
        <v>341</v>
      </c>
      <c r="C20" s="522"/>
      <c r="D20" s="522"/>
      <c r="E20" s="522"/>
      <c r="F20" s="522"/>
      <c r="G20" s="522"/>
      <c r="H20" s="522"/>
      <c r="I20" s="522"/>
      <c r="J20" s="522"/>
      <c r="K20" s="522"/>
      <c r="L20" s="522"/>
      <c r="M20" s="522"/>
      <c r="N20" s="522"/>
      <c r="O20" s="522"/>
      <c r="P20" s="522"/>
    </row>
    <row r="21" spans="2:16" x14ac:dyDescent="0.25">
      <c r="B21" s="110"/>
      <c r="C21" s="110"/>
      <c r="D21" s="110"/>
      <c r="E21" s="110"/>
      <c r="F21" s="110"/>
      <c r="G21" s="110"/>
      <c r="H21" s="110"/>
      <c r="I21" s="110"/>
      <c r="J21" s="110"/>
      <c r="K21" s="110"/>
      <c r="L21" s="110"/>
      <c r="M21" s="110"/>
      <c r="N21" s="110"/>
      <c r="O21" s="110"/>
      <c r="P21" s="110"/>
    </row>
    <row r="22" spans="2:16" x14ac:dyDescent="0.25">
      <c r="B22" s="207" t="s">
        <v>55</v>
      </c>
      <c r="C22" s="523" t="s">
        <v>342</v>
      </c>
      <c r="D22" s="523"/>
      <c r="E22" s="523"/>
      <c r="F22" s="523"/>
      <c r="G22" s="523"/>
      <c r="H22" s="523" t="s">
        <v>343</v>
      </c>
      <c r="I22" s="523"/>
      <c r="J22" s="520" t="s">
        <v>344</v>
      </c>
      <c r="K22" s="520"/>
      <c r="L22" s="520"/>
      <c r="M22" s="520"/>
      <c r="N22" s="520"/>
      <c r="O22" s="520"/>
      <c r="P22" s="520"/>
    </row>
    <row r="23" spans="2:16" ht="63.75" customHeight="1" x14ac:dyDescent="0.25">
      <c r="B23" s="206" t="s">
        <v>345</v>
      </c>
      <c r="C23" s="492" t="s">
        <v>346</v>
      </c>
      <c r="D23" s="493"/>
      <c r="E23" s="493"/>
      <c r="F23" s="493"/>
      <c r="G23" s="493"/>
      <c r="H23" s="493" t="s">
        <v>660</v>
      </c>
      <c r="I23" s="493"/>
      <c r="J23" s="494" t="s">
        <v>661</v>
      </c>
      <c r="K23" s="494"/>
      <c r="L23" s="494"/>
      <c r="M23" s="494"/>
      <c r="N23" s="494"/>
      <c r="O23" s="494"/>
      <c r="P23" s="494"/>
    </row>
    <row r="24" spans="2:16" ht="67.650000000000006" customHeight="1" x14ac:dyDescent="0.25">
      <c r="B24" s="206" t="s">
        <v>349</v>
      </c>
      <c r="C24" s="492" t="s">
        <v>350</v>
      </c>
      <c r="D24" s="493"/>
      <c r="E24" s="493"/>
      <c r="F24" s="493"/>
      <c r="G24" s="493"/>
      <c r="H24" s="493" t="s">
        <v>660</v>
      </c>
      <c r="I24" s="493"/>
      <c r="J24" s="494" t="s">
        <v>662</v>
      </c>
      <c r="K24" s="494"/>
      <c r="L24" s="494"/>
      <c r="M24" s="494"/>
      <c r="N24" s="494"/>
      <c r="O24" s="494"/>
      <c r="P24" s="494"/>
    </row>
    <row r="25" spans="2:16" ht="63.75" customHeight="1" x14ac:dyDescent="0.25">
      <c r="B25" s="206" t="s">
        <v>352</v>
      </c>
      <c r="C25" s="492" t="s">
        <v>353</v>
      </c>
      <c r="D25" s="493"/>
      <c r="E25" s="493"/>
      <c r="F25" s="493"/>
      <c r="G25" s="493"/>
      <c r="H25" s="493" t="s">
        <v>660</v>
      </c>
      <c r="I25" s="493"/>
      <c r="J25" s="494" t="s">
        <v>663</v>
      </c>
      <c r="K25" s="494"/>
      <c r="L25" s="494"/>
      <c r="M25" s="494"/>
      <c r="N25" s="494"/>
      <c r="O25" s="494"/>
      <c r="P25" s="494"/>
    </row>
    <row r="26" spans="2:16" ht="64.5" customHeight="1" x14ac:dyDescent="0.25">
      <c r="B26" s="206" t="s">
        <v>355</v>
      </c>
      <c r="C26" s="529" t="s">
        <v>356</v>
      </c>
      <c r="D26" s="532"/>
      <c r="E26" s="532"/>
      <c r="F26" s="532"/>
      <c r="G26" s="492"/>
      <c r="H26" s="529" t="s">
        <v>664</v>
      </c>
      <c r="I26" s="492"/>
      <c r="J26" s="526"/>
      <c r="K26" s="527"/>
      <c r="L26" s="527"/>
      <c r="M26" s="527"/>
      <c r="N26" s="527"/>
      <c r="O26" s="527"/>
      <c r="P26" s="528"/>
    </row>
    <row r="27" spans="2:16" ht="61.5" customHeight="1" x14ac:dyDescent="0.25">
      <c r="B27" s="206" t="s">
        <v>358</v>
      </c>
      <c r="C27" s="529" t="s">
        <v>359</v>
      </c>
      <c r="D27" s="532"/>
      <c r="E27" s="532"/>
      <c r="F27" s="532"/>
      <c r="G27" s="492"/>
      <c r="H27" s="529" t="s">
        <v>664</v>
      </c>
      <c r="I27" s="492"/>
      <c r="J27" s="526"/>
      <c r="K27" s="527"/>
      <c r="L27" s="527"/>
      <c r="M27" s="527"/>
      <c r="N27" s="527"/>
      <c r="O27" s="527"/>
      <c r="P27" s="528"/>
    </row>
    <row r="28" spans="2:16" ht="64.5" customHeight="1" x14ac:dyDescent="0.25">
      <c r="B28" s="206" t="s">
        <v>361</v>
      </c>
      <c r="C28" s="529" t="s">
        <v>362</v>
      </c>
      <c r="D28" s="532"/>
      <c r="E28" s="532"/>
      <c r="F28" s="532"/>
      <c r="G28" s="492"/>
      <c r="H28" s="529" t="s">
        <v>664</v>
      </c>
      <c r="I28" s="492"/>
      <c r="J28" s="526"/>
      <c r="K28" s="527"/>
      <c r="L28" s="527"/>
      <c r="M28" s="527"/>
      <c r="N28" s="527"/>
      <c r="O28" s="527"/>
      <c r="P28" s="528"/>
    </row>
    <row r="29" spans="2:16" ht="64.5" customHeight="1" x14ac:dyDescent="0.25">
      <c r="B29" s="206" t="s">
        <v>364</v>
      </c>
      <c r="C29" s="529" t="s">
        <v>365</v>
      </c>
      <c r="D29" s="532"/>
      <c r="E29" s="532"/>
      <c r="F29" s="532"/>
      <c r="G29" s="492"/>
      <c r="H29" s="529" t="s">
        <v>664</v>
      </c>
      <c r="I29" s="492"/>
      <c r="J29" s="526"/>
      <c r="K29" s="527"/>
      <c r="L29" s="527"/>
      <c r="M29" s="527"/>
      <c r="N29" s="527"/>
      <c r="O29" s="527"/>
      <c r="P29" s="528"/>
    </row>
    <row r="30" spans="2:16" ht="63.75" customHeight="1" x14ac:dyDescent="0.25">
      <c r="B30" s="206" t="s">
        <v>367</v>
      </c>
      <c r="C30" s="492" t="s">
        <v>368</v>
      </c>
      <c r="D30" s="493"/>
      <c r="E30" s="493"/>
      <c r="F30" s="493"/>
      <c r="G30" s="493"/>
      <c r="H30" s="493" t="s">
        <v>664</v>
      </c>
      <c r="I30" s="493"/>
      <c r="J30" s="494"/>
      <c r="K30" s="494"/>
      <c r="L30" s="494"/>
      <c r="M30" s="494"/>
      <c r="N30" s="494"/>
      <c r="O30" s="494"/>
      <c r="P30" s="494"/>
    </row>
    <row r="31" spans="2:16" ht="77.25" customHeight="1" x14ac:dyDescent="0.25">
      <c r="B31" s="102" t="s">
        <v>369</v>
      </c>
      <c r="C31" s="509" t="s">
        <v>370</v>
      </c>
      <c r="D31" s="450"/>
      <c r="E31" s="450"/>
      <c r="F31" s="450"/>
      <c r="G31" s="450"/>
      <c r="H31" s="450" t="s">
        <v>664</v>
      </c>
      <c r="I31" s="450"/>
      <c r="J31" s="530"/>
      <c r="K31" s="530"/>
      <c r="L31" s="530"/>
      <c r="M31" s="530"/>
      <c r="N31" s="530"/>
      <c r="O31" s="530"/>
      <c r="P31" s="530"/>
    </row>
    <row r="32" spans="2:16" ht="65.25" customHeight="1" x14ac:dyDescent="0.25">
      <c r="B32" s="102" t="s">
        <v>372</v>
      </c>
      <c r="C32" s="509" t="s">
        <v>373</v>
      </c>
      <c r="D32" s="450"/>
      <c r="E32" s="450"/>
      <c r="F32" s="450"/>
      <c r="G32" s="450"/>
      <c r="H32" s="450" t="s">
        <v>664</v>
      </c>
      <c r="I32" s="450"/>
      <c r="J32" s="530"/>
      <c r="K32" s="530"/>
      <c r="L32" s="530"/>
      <c r="M32" s="530"/>
      <c r="N32" s="530"/>
      <c r="O32" s="530"/>
      <c r="P32" s="530"/>
    </row>
    <row r="34" spans="2:16" x14ac:dyDescent="0.25">
      <c r="B34" s="550" t="s">
        <v>375</v>
      </c>
      <c r="C34" s="550"/>
      <c r="D34" s="550"/>
      <c r="E34" s="550"/>
      <c r="F34" s="550"/>
      <c r="G34" s="550"/>
      <c r="H34" s="550"/>
      <c r="I34" s="550"/>
      <c r="J34" s="550"/>
      <c r="K34" s="550"/>
      <c r="L34" s="550"/>
      <c r="M34" s="550"/>
      <c r="N34" s="550"/>
      <c r="O34" s="550"/>
      <c r="P34" s="550"/>
    </row>
    <row r="36" spans="2:16" ht="165.75" customHeight="1" x14ac:dyDescent="0.25">
      <c r="B36" s="537" t="s">
        <v>376</v>
      </c>
      <c r="C36" s="538"/>
      <c r="D36" s="539"/>
      <c r="E36" s="533" t="s">
        <v>665</v>
      </c>
      <c r="F36" s="533"/>
      <c r="G36" s="533"/>
      <c r="H36" s="533"/>
      <c r="I36" s="533"/>
      <c r="J36" s="533"/>
      <c r="K36" s="533"/>
      <c r="L36" s="533"/>
      <c r="M36" s="533"/>
      <c r="N36" s="533"/>
      <c r="O36" s="533"/>
      <c r="P36" s="533"/>
    </row>
    <row r="37" spans="2:16" ht="103.5" customHeight="1" x14ac:dyDescent="0.25">
      <c r="B37" s="540"/>
      <c r="C37" s="541"/>
      <c r="D37" s="542"/>
      <c r="E37" s="534" t="s">
        <v>666</v>
      </c>
      <c r="F37" s="535"/>
      <c r="G37" s="535"/>
      <c r="H37" s="535"/>
      <c r="I37" s="535"/>
      <c r="J37" s="535"/>
      <c r="K37" s="535"/>
      <c r="L37" s="535"/>
      <c r="M37" s="535"/>
      <c r="N37" s="535"/>
      <c r="O37" s="535"/>
      <c r="P37" s="536"/>
    </row>
    <row r="38" spans="2:16" ht="43.5" customHeight="1" x14ac:dyDescent="0.25">
      <c r="B38" s="540"/>
      <c r="C38" s="541"/>
      <c r="D38" s="542"/>
      <c r="E38" s="533" t="s">
        <v>379</v>
      </c>
      <c r="F38" s="533"/>
      <c r="G38" s="533"/>
      <c r="H38" s="533"/>
      <c r="I38" s="533"/>
      <c r="J38" s="533"/>
      <c r="K38" s="533"/>
      <c r="L38" s="533"/>
      <c r="M38" s="533"/>
      <c r="N38" s="533"/>
      <c r="O38" s="533"/>
      <c r="P38" s="533"/>
    </row>
    <row r="39" spans="2:16" ht="225" customHeight="1" x14ac:dyDescent="0.25">
      <c r="B39" s="540"/>
      <c r="C39" s="541"/>
      <c r="D39" s="542"/>
      <c r="E39" s="531" t="s">
        <v>667</v>
      </c>
      <c r="F39" s="531"/>
      <c r="G39" s="531"/>
      <c r="H39" s="494" t="s">
        <v>381</v>
      </c>
      <c r="I39" s="494"/>
      <c r="J39" s="494"/>
      <c r="K39" s="494"/>
      <c r="L39" s="494"/>
      <c r="M39" s="494"/>
      <c r="N39" s="494"/>
      <c r="O39" s="494"/>
      <c r="P39" s="494"/>
    </row>
    <row r="40" spans="2:16" ht="144" customHeight="1" x14ac:dyDescent="0.25">
      <c r="B40" s="540"/>
      <c r="C40" s="541"/>
      <c r="D40" s="542"/>
      <c r="E40" s="531" t="s">
        <v>382</v>
      </c>
      <c r="F40" s="531"/>
      <c r="G40" s="531"/>
      <c r="H40" s="494" t="s">
        <v>512</v>
      </c>
      <c r="I40" s="494"/>
      <c r="J40" s="494"/>
      <c r="K40" s="494"/>
      <c r="L40" s="494"/>
      <c r="M40" s="494"/>
      <c r="N40" s="494"/>
      <c r="O40" s="494"/>
      <c r="P40" s="494"/>
    </row>
    <row r="41" spans="2:16" ht="45" customHeight="1" x14ac:dyDescent="0.25">
      <c r="B41" s="543"/>
      <c r="C41" s="544"/>
      <c r="D41" s="545"/>
      <c r="E41" s="531" t="s">
        <v>384</v>
      </c>
      <c r="F41" s="531"/>
      <c r="G41" s="531"/>
      <c r="H41" s="494" t="s">
        <v>512</v>
      </c>
      <c r="I41" s="546"/>
      <c r="J41" s="546"/>
      <c r="K41" s="546"/>
      <c r="L41" s="546"/>
      <c r="M41" s="546"/>
      <c r="N41" s="546"/>
      <c r="O41" s="546"/>
      <c r="P41" s="546"/>
    </row>
    <row r="42" spans="2:16" ht="45" customHeight="1" x14ac:dyDescent="0.25">
      <c r="B42" s="27"/>
      <c r="C42" s="27"/>
      <c r="D42" s="27"/>
      <c r="E42" s="27"/>
      <c r="F42" s="27"/>
      <c r="G42" s="27"/>
      <c r="H42" s="105"/>
      <c r="I42" s="28"/>
      <c r="J42" s="28"/>
      <c r="K42" s="28"/>
      <c r="L42" s="28"/>
      <c r="M42" s="28"/>
      <c r="N42" s="28"/>
      <c r="O42" s="28"/>
      <c r="P42" s="28"/>
    </row>
    <row r="43" spans="2:16" ht="15.75" customHeight="1" x14ac:dyDescent="0.25"/>
    <row r="44" spans="2:16" ht="15.75" customHeight="1" x14ac:dyDescent="0.25">
      <c r="B44" s="496" t="s">
        <v>386</v>
      </c>
      <c r="C44" s="496"/>
      <c r="D44" s="496"/>
      <c r="E44" s="496"/>
      <c r="F44" s="496"/>
      <c r="G44" s="496"/>
      <c r="H44" s="496"/>
      <c r="I44" s="496"/>
      <c r="J44" s="496"/>
      <c r="K44" s="496"/>
      <c r="L44" s="496"/>
      <c r="M44" s="496"/>
      <c r="N44" s="496"/>
      <c r="O44" s="496"/>
      <c r="P44" s="496"/>
    </row>
    <row r="46" spans="2:16" hidden="1" x14ac:dyDescent="0.25">
      <c r="B46" s="107" t="s">
        <v>55</v>
      </c>
      <c r="C46" s="554" t="s">
        <v>387</v>
      </c>
      <c r="D46" s="554"/>
      <c r="E46" s="554"/>
      <c r="F46" s="554"/>
      <c r="G46" s="554"/>
      <c r="H46" s="554" t="s">
        <v>343</v>
      </c>
      <c r="I46" s="554"/>
      <c r="J46" s="554" t="s">
        <v>32</v>
      </c>
      <c r="K46" s="554"/>
      <c r="L46" s="554"/>
      <c r="M46" s="554"/>
      <c r="N46" s="554"/>
      <c r="O46" s="554"/>
      <c r="P46" s="554"/>
    </row>
    <row r="47" spans="2:16" ht="214.35" customHeight="1" x14ac:dyDescent="0.25">
      <c r="B47" s="25" t="s">
        <v>388</v>
      </c>
      <c r="C47" s="450" t="s">
        <v>389</v>
      </c>
      <c r="D47" s="450"/>
      <c r="E47" s="450"/>
      <c r="F47" s="450"/>
      <c r="G47" s="450"/>
      <c r="H47" s="450" t="s">
        <v>390</v>
      </c>
      <c r="I47" s="450"/>
      <c r="J47" s="530" t="s">
        <v>668</v>
      </c>
      <c r="K47" s="530"/>
      <c r="L47" s="530"/>
      <c r="M47" s="530"/>
      <c r="N47" s="530"/>
      <c r="O47" s="530"/>
      <c r="P47" s="530"/>
    </row>
    <row r="48" spans="2:16" ht="183" customHeight="1" x14ac:dyDescent="0.25">
      <c r="B48" s="25" t="s">
        <v>392</v>
      </c>
      <c r="C48" s="507" t="s">
        <v>393</v>
      </c>
      <c r="D48" s="508"/>
      <c r="E48" s="508"/>
      <c r="F48" s="508"/>
      <c r="G48" s="509"/>
      <c r="H48" s="507" t="s">
        <v>390</v>
      </c>
      <c r="I48" s="509"/>
      <c r="J48" s="547" t="s">
        <v>669</v>
      </c>
      <c r="K48" s="548"/>
      <c r="L48" s="548"/>
      <c r="M48" s="548"/>
      <c r="N48" s="548"/>
      <c r="O48" s="548"/>
      <c r="P48" s="549"/>
    </row>
    <row r="49" spans="2:16" ht="177" customHeight="1" x14ac:dyDescent="0.25">
      <c r="B49" s="25" t="s">
        <v>395</v>
      </c>
      <c r="C49" s="450" t="s">
        <v>396</v>
      </c>
      <c r="D49" s="450"/>
      <c r="E49" s="450"/>
      <c r="F49" s="450"/>
      <c r="G49" s="450"/>
      <c r="H49" s="450" t="s">
        <v>390</v>
      </c>
      <c r="I49" s="450"/>
      <c r="J49" s="530" t="s">
        <v>670</v>
      </c>
      <c r="K49" s="530"/>
      <c r="L49" s="530"/>
      <c r="M49" s="530"/>
      <c r="N49" s="530"/>
      <c r="O49" s="530"/>
      <c r="P49" s="530"/>
    </row>
    <row r="50" spans="2:16" ht="152.25" customHeight="1" x14ac:dyDescent="0.25">
      <c r="B50" s="25" t="s">
        <v>398</v>
      </c>
      <c r="C50" s="507" t="s">
        <v>399</v>
      </c>
      <c r="D50" s="508"/>
      <c r="E50" s="508"/>
      <c r="F50" s="508"/>
      <c r="G50" s="509"/>
      <c r="H50" s="450" t="s">
        <v>400</v>
      </c>
      <c r="I50" s="450"/>
      <c r="J50" s="547" t="s">
        <v>401</v>
      </c>
      <c r="K50" s="548"/>
      <c r="L50" s="548"/>
      <c r="M50" s="548"/>
      <c r="N50" s="548"/>
      <c r="O50" s="548"/>
      <c r="P50" s="549"/>
    </row>
    <row r="51" spans="2:16" ht="142.5" customHeight="1" x14ac:dyDescent="0.25">
      <c r="B51" s="25" t="s">
        <v>402</v>
      </c>
      <c r="C51" s="450" t="s">
        <v>403</v>
      </c>
      <c r="D51" s="450"/>
      <c r="E51" s="450"/>
      <c r="F51" s="450"/>
      <c r="G51" s="450"/>
      <c r="H51" s="450" t="s">
        <v>404</v>
      </c>
      <c r="I51" s="450"/>
      <c r="J51" s="530" t="s">
        <v>405</v>
      </c>
      <c r="K51" s="530"/>
      <c r="L51" s="530"/>
      <c r="M51" s="530"/>
      <c r="N51" s="530"/>
      <c r="O51" s="530"/>
      <c r="P51" s="530"/>
    </row>
    <row r="53" spans="2:16" x14ac:dyDescent="0.25">
      <c r="B53" s="552" t="s">
        <v>406</v>
      </c>
      <c r="C53" s="552"/>
      <c r="D53" s="552"/>
      <c r="E53" s="552"/>
      <c r="F53" s="552"/>
      <c r="G53" s="552"/>
      <c r="H53" s="552"/>
      <c r="I53" s="552"/>
      <c r="J53" s="552"/>
      <c r="K53" s="552"/>
      <c r="L53" s="552"/>
      <c r="M53" s="552"/>
      <c r="N53" s="552"/>
      <c r="O53" s="552"/>
      <c r="P53" s="552"/>
    </row>
    <row r="55" spans="2:16" x14ac:dyDescent="0.25">
      <c r="B55" s="107" t="s">
        <v>55</v>
      </c>
      <c r="C55" s="553" t="s">
        <v>407</v>
      </c>
      <c r="D55" s="553"/>
      <c r="E55" s="553"/>
      <c r="F55" s="553"/>
      <c r="G55" s="553"/>
      <c r="H55" s="553"/>
      <c r="I55" s="553"/>
      <c r="J55" s="553"/>
      <c r="K55" s="553"/>
      <c r="L55" s="553"/>
      <c r="M55" s="553"/>
      <c r="N55" s="553"/>
      <c r="O55" s="554" t="s">
        <v>408</v>
      </c>
      <c r="P55" s="554"/>
    </row>
    <row r="56" spans="2:16" ht="33" customHeight="1" x14ac:dyDescent="0.25">
      <c r="B56" s="25" t="s">
        <v>409</v>
      </c>
      <c r="C56" s="551" t="s">
        <v>410</v>
      </c>
      <c r="D56" s="551"/>
      <c r="E56" s="551"/>
      <c r="F56" s="551"/>
      <c r="G56" s="551"/>
      <c r="H56" s="551"/>
      <c r="I56" s="551"/>
      <c r="J56" s="551"/>
      <c r="K56" s="551"/>
      <c r="L56" s="551"/>
      <c r="M56" s="551"/>
      <c r="N56" s="551"/>
      <c r="O56" s="551" t="s">
        <v>400</v>
      </c>
      <c r="P56" s="555"/>
    </row>
    <row r="57" spans="2:16" ht="31.5" customHeight="1" x14ac:dyDescent="0.25">
      <c r="B57" s="25" t="s">
        <v>411</v>
      </c>
      <c r="C57" s="547" t="s">
        <v>412</v>
      </c>
      <c r="D57" s="548"/>
      <c r="E57" s="548"/>
      <c r="F57" s="548"/>
      <c r="G57" s="548"/>
      <c r="H57" s="548"/>
      <c r="I57" s="548"/>
      <c r="J57" s="548"/>
      <c r="K57" s="548"/>
      <c r="L57" s="548"/>
      <c r="M57" s="548"/>
      <c r="N57" s="549"/>
      <c r="O57" s="551" t="s">
        <v>400</v>
      </c>
      <c r="P57" s="551"/>
    </row>
    <row r="61" spans="2:16" customFormat="1" ht="14.4" x14ac:dyDescent="0.3"/>
    <row r="62" spans="2:16" customFormat="1" ht="14.4" x14ac:dyDescent="0.3">
      <c r="D62" s="117"/>
      <c r="E62" s="118"/>
      <c r="F62" s="118"/>
      <c r="H62" s="119"/>
      <c r="I62" s="119"/>
      <c r="L62" s="119"/>
      <c r="M62" s="119"/>
      <c r="N62" s="119"/>
    </row>
  </sheetData>
  <mergeCells count="129">
    <mergeCell ref="E16:F16"/>
    <mergeCell ref="G16:H16"/>
    <mergeCell ref="I16:J16"/>
    <mergeCell ref="K16:L16"/>
    <mergeCell ref="M16:N16"/>
    <mergeCell ref="O16:P16"/>
    <mergeCell ref="C56:N56"/>
    <mergeCell ref="O56:P56"/>
    <mergeCell ref="C57:N57"/>
    <mergeCell ref="O57:P57"/>
    <mergeCell ref="C15:D15"/>
    <mergeCell ref="C16:D16"/>
    <mergeCell ref="E15:F15"/>
    <mergeCell ref="G15:H15"/>
    <mergeCell ref="I15:J15"/>
    <mergeCell ref="K15:L15"/>
    <mergeCell ref="C51:G51"/>
    <mergeCell ref="H51:I51"/>
    <mergeCell ref="J51:P51"/>
    <mergeCell ref="B53:P53"/>
    <mergeCell ref="C55:N55"/>
    <mergeCell ref="O55:P55"/>
    <mergeCell ref="C49:G49"/>
    <mergeCell ref="H49:I49"/>
    <mergeCell ref="J49:P49"/>
    <mergeCell ref="C50:G50"/>
    <mergeCell ref="H50:I50"/>
    <mergeCell ref="J50:P50"/>
    <mergeCell ref="C47:G47"/>
    <mergeCell ref="H47:I47"/>
    <mergeCell ref="J47:P47"/>
    <mergeCell ref="C48:G48"/>
    <mergeCell ref="H48:I48"/>
    <mergeCell ref="J48:P48"/>
    <mergeCell ref="E40:G40"/>
    <mergeCell ref="H40:P40"/>
    <mergeCell ref="E41:G41"/>
    <mergeCell ref="H41:P41"/>
    <mergeCell ref="B44:P44"/>
    <mergeCell ref="C46:G46"/>
    <mergeCell ref="H46:I46"/>
    <mergeCell ref="J46:P46"/>
    <mergeCell ref="C32:G32"/>
    <mergeCell ref="H32:I32"/>
    <mergeCell ref="J32:P32"/>
    <mergeCell ref="B34:P34"/>
    <mergeCell ref="B36:D41"/>
    <mergeCell ref="E36:P36"/>
    <mergeCell ref="E37:P37"/>
    <mergeCell ref="E38:P38"/>
    <mergeCell ref="E39:G39"/>
    <mergeCell ref="H39:P39"/>
    <mergeCell ref="C30:G30"/>
    <mergeCell ref="H30:I30"/>
    <mergeCell ref="J30:P30"/>
    <mergeCell ref="C31:G31"/>
    <mergeCell ref="H31:I31"/>
    <mergeCell ref="J31:P31"/>
    <mergeCell ref="C28:G28"/>
    <mergeCell ref="H28:I28"/>
    <mergeCell ref="J28:P28"/>
    <mergeCell ref="C29:G29"/>
    <mergeCell ref="H29:I29"/>
    <mergeCell ref="J29:P29"/>
    <mergeCell ref="C26:G26"/>
    <mergeCell ref="H26:I26"/>
    <mergeCell ref="J26:P26"/>
    <mergeCell ref="C27:G27"/>
    <mergeCell ref="H27:I27"/>
    <mergeCell ref="J27:P27"/>
    <mergeCell ref="C24:G24"/>
    <mergeCell ref="H24:I24"/>
    <mergeCell ref="J24:P24"/>
    <mergeCell ref="C25:G25"/>
    <mergeCell ref="H25:I25"/>
    <mergeCell ref="J25:P25"/>
    <mergeCell ref="B19:P19"/>
    <mergeCell ref="B20:P20"/>
    <mergeCell ref="C22:G22"/>
    <mergeCell ref="H22:I22"/>
    <mergeCell ref="J22:P22"/>
    <mergeCell ref="C23:G23"/>
    <mergeCell ref="H23:I23"/>
    <mergeCell ref="J23:P23"/>
    <mergeCell ref="O14:P14"/>
    <mergeCell ref="C17:D17"/>
    <mergeCell ref="E17:F17"/>
    <mergeCell ref="G17:H17"/>
    <mergeCell ref="I17:J17"/>
    <mergeCell ref="K17:L17"/>
    <mergeCell ref="M17:N17"/>
    <mergeCell ref="O17:P17"/>
    <mergeCell ref="M15:N15"/>
    <mergeCell ref="O15:P15"/>
    <mergeCell ref="C14:D14"/>
    <mergeCell ref="E14:F14"/>
    <mergeCell ref="G14:H14"/>
    <mergeCell ref="I14:J14"/>
    <mergeCell ref="K14:L14"/>
    <mergeCell ref="M14:N14"/>
    <mergeCell ref="O12:P12"/>
    <mergeCell ref="C13:D13"/>
    <mergeCell ref="E13:F13"/>
    <mergeCell ref="G13:H13"/>
    <mergeCell ref="I13:J13"/>
    <mergeCell ref="K13:L13"/>
    <mergeCell ref="M13:N13"/>
    <mergeCell ref="O13:P13"/>
    <mergeCell ref="C12:D12"/>
    <mergeCell ref="E12:F12"/>
    <mergeCell ref="G12:H12"/>
    <mergeCell ref="I12:J12"/>
    <mergeCell ref="K12:L12"/>
    <mergeCell ref="M12:N12"/>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topLeftCell="A57" zoomScaleNormal="100" workbookViewId="0">
      <selection activeCell="R14" sqref="R14"/>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572" t="s">
        <v>413</v>
      </c>
      <c r="C2" s="572"/>
      <c r="D2" s="572"/>
      <c r="E2" s="572"/>
      <c r="F2" s="572"/>
      <c r="G2" s="572"/>
      <c r="H2" s="572"/>
      <c r="I2" s="572"/>
      <c r="J2" s="572"/>
      <c r="K2" s="572"/>
      <c r="L2" s="572"/>
      <c r="M2" s="572"/>
      <c r="N2" s="572"/>
      <c r="O2" s="572"/>
      <c r="P2" s="572"/>
    </row>
    <row r="4" spans="2:16" x14ac:dyDescent="0.25">
      <c r="B4" s="521" t="s">
        <v>414</v>
      </c>
      <c r="C4" s="521"/>
      <c r="D4" s="521"/>
      <c r="E4" s="521"/>
      <c r="F4" s="521"/>
      <c r="G4" s="521"/>
      <c r="H4" s="521"/>
      <c r="I4" s="521"/>
      <c r="J4" s="521"/>
      <c r="K4" s="521"/>
      <c r="L4" s="521"/>
      <c r="M4" s="521"/>
      <c r="N4" s="521"/>
      <c r="O4" s="521"/>
      <c r="P4" s="521"/>
    </row>
    <row r="5" spans="2:16" ht="29.25" customHeight="1" x14ac:dyDescent="0.25">
      <c r="B5" s="522" t="s">
        <v>415</v>
      </c>
      <c r="C5" s="522"/>
      <c r="D5" s="522"/>
      <c r="E5" s="522"/>
      <c r="F5" s="522"/>
      <c r="G5" s="522"/>
      <c r="H5" s="522"/>
      <c r="I5" s="522"/>
      <c r="J5" s="522"/>
      <c r="K5" s="522"/>
      <c r="L5" s="522"/>
      <c r="M5" s="522"/>
      <c r="N5" s="522"/>
      <c r="O5" s="522"/>
      <c r="P5" s="522"/>
    </row>
    <row r="7" spans="2:16" x14ac:dyDescent="0.25">
      <c r="B7" s="107" t="s">
        <v>55</v>
      </c>
      <c r="C7" s="554" t="s">
        <v>260</v>
      </c>
      <c r="D7" s="554"/>
      <c r="E7" s="554"/>
      <c r="F7" s="554" t="s">
        <v>416</v>
      </c>
      <c r="G7" s="554"/>
      <c r="H7" s="554"/>
      <c r="I7" s="554"/>
      <c r="J7" s="554"/>
      <c r="K7" s="554"/>
      <c r="L7" s="554"/>
      <c r="M7" s="554"/>
      <c r="N7" s="554"/>
      <c r="O7" s="554"/>
      <c r="P7" s="554"/>
    </row>
    <row r="8" spans="2:16" ht="30" customHeight="1" x14ac:dyDescent="0.25">
      <c r="B8" s="111" t="s">
        <v>417</v>
      </c>
      <c r="C8" s="573" t="s">
        <v>418</v>
      </c>
      <c r="D8" s="573"/>
      <c r="E8" s="573"/>
      <c r="F8" s="556" t="s">
        <v>419</v>
      </c>
      <c r="G8" s="557"/>
      <c r="H8" s="557"/>
      <c r="I8" s="557"/>
      <c r="J8" s="557"/>
      <c r="K8" s="557"/>
      <c r="L8" s="557"/>
      <c r="M8" s="557"/>
      <c r="N8" s="557"/>
      <c r="O8" s="557"/>
      <c r="P8" s="558"/>
    </row>
    <row r="9" spans="2:16" x14ac:dyDescent="0.25">
      <c r="B9" s="111" t="s">
        <v>324</v>
      </c>
      <c r="C9" s="573" t="s">
        <v>420</v>
      </c>
      <c r="D9" s="573"/>
      <c r="E9" s="573"/>
      <c r="F9" s="571" t="s">
        <v>421</v>
      </c>
      <c r="G9" s="571"/>
      <c r="H9" s="571"/>
      <c r="I9" s="571"/>
      <c r="J9" s="571"/>
      <c r="K9" s="571"/>
      <c r="L9" s="571"/>
      <c r="M9" s="571"/>
      <c r="N9" s="571"/>
      <c r="O9" s="571"/>
      <c r="P9" s="571"/>
    </row>
    <row r="10" spans="2:16" x14ac:dyDescent="0.25">
      <c r="B10" s="111" t="s">
        <v>422</v>
      </c>
      <c r="C10" s="573" t="s">
        <v>423</v>
      </c>
      <c r="D10" s="573"/>
      <c r="E10" s="573"/>
      <c r="F10" s="571" t="s">
        <v>424</v>
      </c>
      <c r="G10" s="571"/>
      <c r="H10" s="571"/>
      <c r="I10" s="571"/>
      <c r="J10" s="571"/>
      <c r="K10" s="571"/>
      <c r="L10" s="571"/>
      <c r="M10" s="571"/>
      <c r="N10" s="571"/>
      <c r="O10" s="571"/>
      <c r="P10" s="571"/>
    </row>
    <row r="11" spans="2:16" x14ac:dyDescent="0.25">
      <c r="B11" s="559" t="s">
        <v>425</v>
      </c>
      <c r="C11" s="562" t="s">
        <v>426</v>
      </c>
      <c r="D11" s="563"/>
      <c r="E11" s="564"/>
      <c r="F11" s="571" t="s">
        <v>427</v>
      </c>
      <c r="G11" s="571"/>
      <c r="H11" s="571"/>
      <c r="I11" s="571"/>
      <c r="J11" s="571"/>
      <c r="K11" s="571"/>
      <c r="L11" s="571"/>
      <c r="M11" s="571"/>
      <c r="N11" s="571"/>
      <c r="O11" s="571"/>
      <c r="P11" s="571"/>
    </row>
    <row r="12" spans="2:16" x14ac:dyDescent="0.25">
      <c r="B12" s="560"/>
      <c r="C12" s="565"/>
      <c r="D12" s="566"/>
      <c r="E12" s="567"/>
      <c r="F12" s="556" t="s">
        <v>428</v>
      </c>
      <c r="G12" s="557"/>
      <c r="H12" s="557"/>
      <c r="I12" s="557"/>
      <c r="J12" s="557"/>
      <c r="K12" s="557"/>
      <c r="L12" s="557"/>
      <c r="M12" s="557"/>
      <c r="N12" s="557"/>
      <c r="O12" s="557"/>
      <c r="P12" s="558"/>
    </row>
    <row r="13" spans="2:16" x14ac:dyDescent="0.25">
      <c r="B13" s="560"/>
      <c r="C13" s="565"/>
      <c r="D13" s="566"/>
      <c r="E13" s="567"/>
      <c r="F13" s="556" t="s">
        <v>429</v>
      </c>
      <c r="G13" s="557"/>
      <c r="H13" s="557"/>
      <c r="I13" s="557"/>
      <c r="J13" s="557"/>
      <c r="K13" s="557"/>
      <c r="L13" s="557"/>
      <c r="M13" s="557"/>
      <c r="N13" s="557"/>
      <c r="O13" s="557"/>
      <c r="P13" s="558"/>
    </row>
    <row r="14" spans="2:16" x14ac:dyDescent="0.25">
      <c r="B14" s="560"/>
      <c r="C14" s="565"/>
      <c r="D14" s="566"/>
      <c r="E14" s="567"/>
      <c r="F14" s="556" t="s">
        <v>430</v>
      </c>
      <c r="G14" s="557"/>
      <c r="H14" s="557"/>
      <c r="I14" s="557"/>
      <c r="J14" s="557"/>
      <c r="K14" s="557"/>
      <c r="L14" s="557"/>
      <c r="M14" s="557"/>
      <c r="N14" s="557"/>
      <c r="O14" s="557"/>
      <c r="P14" s="558"/>
    </row>
    <row r="15" spans="2:16" x14ac:dyDescent="0.25">
      <c r="B15" s="560"/>
      <c r="C15" s="565"/>
      <c r="D15" s="566"/>
      <c r="E15" s="567"/>
      <c r="F15" s="556" t="s">
        <v>431</v>
      </c>
      <c r="G15" s="557"/>
      <c r="H15" s="557"/>
      <c r="I15" s="557"/>
      <c r="J15" s="557"/>
      <c r="K15" s="557"/>
      <c r="L15" s="557"/>
      <c r="M15" s="557"/>
      <c r="N15" s="557"/>
      <c r="O15" s="557"/>
      <c r="P15" s="558"/>
    </row>
    <row r="16" spans="2:16" x14ac:dyDescent="0.25">
      <c r="B16" s="561"/>
      <c r="C16" s="568"/>
      <c r="D16" s="569"/>
      <c r="E16" s="570"/>
      <c r="F16" s="556" t="s">
        <v>432</v>
      </c>
      <c r="G16" s="557"/>
      <c r="H16" s="557"/>
      <c r="I16" s="557"/>
      <c r="J16" s="557"/>
      <c r="K16" s="557"/>
      <c r="L16" s="557"/>
      <c r="M16" s="557"/>
      <c r="N16" s="557"/>
      <c r="O16" s="557"/>
      <c r="P16" s="558"/>
    </row>
    <row r="17" spans="2:16" ht="31.5" customHeight="1" x14ac:dyDescent="0.25">
      <c r="B17" s="111" t="s">
        <v>433</v>
      </c>
      <c r="C17" s="573" t="s">
        <v>434</v>
      </c>
      <c r="D17" s="573"/>
      <c r="E17" s="573"/>
      <c r="F17" s="571" t="s">
        <v>435</v>
      </c>
      <c r="G17" s="571"/>
      <c r="H17" s="571"/>
      <c r="I17" s="571"/>
      <c r="J17" s="571"/>
      <c r="K17" s="571"/>
      <c r="L17" s="571"/>
      <c r="M17" s="571"/>
      <c r="N17" s="571"/>
      <c r="O17" s="571"/>
      <c r="P17" s="571"/>
    </row>
    <row r="18" spans="2:16" x14ac:dyDescent="0.25">
      <c r="B18" s="111" t="s">
        <v>436</v>
      </c>
      <c r="C18" s="573" t="s">
        <v>437</v>
      </c>
      <c r="D18" s="573"/>
      <c r="E18" s="573"/>
      <c r="F18" s="571" t="s">
        <v>438</v>
      </c>
      <c r="G18" s="571"/>
      <c r="H18" s="571"/>
      <c r="I18" s="571"/>
      <c r="J18" s="571"/>
      <c r="K18" s="571"/>
      <c r="L18" s="571"/>
      <c r="M18" s="571"/>
      <c r="N18" s="571"/>
      <c r="O18" s="571"/>
      <c r="P18" s="571"/>
    </row>
    <row r="19" spans="2:16" ht="15" customHeight="1" x14ac:dyDescent="0.25">
      <c r="B19" s="559" t="s">
        <v>439</v>
      </c>
      <c r="C19" s="562" t="s">
        <v>440</v>
      </c>
      <c r="D19" s="563"/>
      <c r="E19" s="564"/>
      <c r="F19" s="571" t="s">
        <v>441</v>
      </c>
      <c r="G19" s="571"/>
      <c r="H19" s="571"/>
      <c r="I19" s="571"/>
      <c r="J19" s="571"/>
      <c r="K19" s="571"/>
      <c r="L19" s="571"/>
      <c r="M19" s="571"/>
      <c r="N19" s="571"/>
      <c r="O19" s="571"/>
      <c r="P19" s="571"/>
    </row>
    <row r="20" spans="2:16" x14ac:dyDescent="0.25">
      <c r="B20" s="560"/>
      <c r="C20" s="565"/>
      <c r="D20" s="566"/>
      <c r="E20" s="567"/>
      <c r="F20" s="556" t="s">
        <v>442</v>
      </c>
      <c r="G20" s="557"/>
      <c r="H20" s="557"/>
      <c r="I20" s="557"/>
      <c r="J20" s="557"/>
      <c r="K20" s="557"/>
      <c r="L20" s="557"/>
      <c r="M20" s="557"/>
      <c r="N20" s="557"/>
      <c r="O20" s="557"/>
      <c r="P20" s="558"/>
    </row>
    <row r="21" spans="2:16" x14ac:dyDescent="0.25">
      <c r="B21" s="560"/>
      <c r="C21" s="565"/>
      <c r="D21" s="566"/>
      <c r="E21" s="567"/>
      <c r="F21" s="556" t="s">
        <v>443</v>
      </c>
      <c r="G21" s="557"/>
      <c r="H21" s="557"/>
      <c r="I21" s="557"/>
      <c r="J21" s="557"/>
      <c r="K21" s="557"/>
      <c r="L21" s="557"/>
      <c r="M21" s="557"/>
      <c r="N21" s="557"/>
      <c r="O21" s="557"/>
      <c r="P21" s="558"/>
    </row>
    <row r="22" spans="2:16" x14ac:dyDescent="0.25">
      <c r="B22" s="560"/>
      <c r="C22" s="565"/>
      <c r="D22" s="566"/>
      <c r="E22" s="567"/>
      <c r="F22" s="556" t="s">
        <v>444</v>
      </c>
      <c r="G22" s="557"/>
      <c r="H22" s="557"/>
      <c r="I22" s="557"/>
      <c r="J22" s="557"/>
      <c r="K22" s="557"/>
      <c r="L22" s="557"/>
      <c r="M22" s="557"/>
      <c r="N22" s="557"/>
      <c r="O22" s="557"/>
      <c r="P22" s="558"/>
    </row>
    <row r="23" spans="2:16" x14ac:dyDescent="0.25">
      <c r="B23" s="560"/>
      <c r="C23" s="565"/>
      <c r="D23" s="566"/>
      <c r="E23" s="567"/>
      <c r="F23" s="556" t="s">
        <v>445</v>
      </c>
      <c r="G23" s="557"/>
      <c r="H23" s="557"/>
      <c r="I23" s="557"/>
      <c r="J23" s="557"/>
      <c r="K23" s="557"/>
      <c r="L23" s="557"/>
      <c r="M23" s="557"/>
      <c r="N23" s="557"/>
      <c r="O23" s="557"/>
      <c r="P23" s="558"/>
    </row>
    <row r="24" spans="2:16" x14ac:dyDescent="0.25">
      <c r="B24" s="561"/>
      <c r="C24" s="568"/>
      <c r="D24" s="569"/>
      <c r="E24" s="570"/>
      <c r="F24" s="556" t="s">
        <v>446</v>
      </c>
      <c r="G24" s="557"/>
      <c r="H24" s="557"/>
      <c r="I24" s="557"/>
      <c r="J24" s="557"/>
      <c r="K24" s="557"/>
      <c r="L24" s="557"/>
      <c r="M24" s="557"/>
      <c r="N24" s="557"/>
      <c r="O24" s="557"/>
      <c r="P24" s="558"/>
    </row>
    <row r="26" spans="2:16" x14ac:dyDescent="0.25">
      <c r="B26" s="521" t="s">
        <v>447</v>
      </c>
      <c r="C26" s="521"/>
      <c r="D26" s="521"/>
      <c r="E26" s="521"/>
      <c r="F26" s="521"/>
      <c r="G26" s="521"/>
      <c r="H26" s="521"/>
      <c r="I26" s="521"/>
      <c r="J26" s="521"/>
      <c r="K26" s="521"/>
      <c r="L26" s="521"/>
      <c r="M26" s="521"/>
      <c r="N26" s="521"/>
      <c r="O26" s="521"/>
      <c r="P26" s="521"/>
    </row>
    <row r="27" spans="2:16" x14ac:dyDescent="0.25">
      <c r="B27" s="574" t="s">
        <v>448</v>
      </c>
      <c r="C27" s="574"/>
      <c r="D27" s="574"/>
      <c r="E27" s="574"/>
      <c r="F27" s="574"/>
      <c r="G27" s="574"/>
      <c r="H27" s="574"/>
      <c r="I27" s="574"/>
      <c r="J27" s="574"/>
      <c r="K27" s="574"/>
      <c r="L27" s="574"/>
      <c r="M27" s="574"/>
      <c r="N27" s="574"/>
      <c r="O27" s="574"/>
      <c r="P27" s="574"/>
    </row>
    <row r="29" spans="2:16" x14ac:dyDescent="0.25">
      <c r="B29" s="106" t="s">
        <v>55</v>
      </c>
      <c r="C29" s="554" t="s">
        <v>260</v>
      </c>
      <c r="D29" s="554"/>
      <c r="E29" s="554"/>
      <c r="F29" s="554" t="s">
        <v>416</v>
      </c>
      <c r="G29" s="554"/>
      <c r="H29" s="554"/>
      <c r="I29" s="554"/>
      <c r="J29" s="554"/>
      <c r="K29" s="554"/>
      <c r="L29" s="554"/>
      <c r="M29" s="554"/>
      <c r="N29" s="554"/>
      <c r="O29" s="554"/>
      <c r="P29" s="554"/>
    </row>
    <row r="30" spans="2:16" ht="45.75" customHeight="1" x14ac:dyDescent="0.25">
      <c r="B30" s="103" t="s">
        <v>417</v>
      </c>
      <c r="C30" s="573" t="s">
        <v>449</v>
      </c>
      <c r="D30" s="573"/>
      <c r="E30" s="573"/>
      <c r="F30" s="556" t="s">
        <v>450</v>
      </c>
      <c r="G30" s="557"/>
      <c r="H30" s="557"/>
      <c r="I30" s="557"/>
      <c r="J30" s="557"/>
      <c r="K30" s="557"/>
      <c r="L30" s="557"/>
      <c r="M30" s="557"/>
      <c r="N30" s="557"/>
      <c r="O30" s="557"/>
      <c r="P30" s="558"/>
    </row>
    <row r="31" spans="2:16" x14ac:dyDescent="0.25">
      <c r="B31" s="559" t="s">
        <v>324</v>
      </c>
      <c r="C31" s="562" t="s">
        <v>451</v>
      </c>
      <c r="D31" s="563"/>
      <c r="E31" s="564"/>
      <c r="F31" s="571" t="s">
        <v>452</v>
      </c>
      <c r="G31" s="571"/>
      <c r="H31" s="571"/>
      <c r="I31" s="571"/>
      <c r="J31" s="571"/>
      <c r="K31" s="571"/>
      <c r="L31" s="571"/>
      <c r="M31" s="571"/>
      <c r="N31" s="571"/>
      <c r="O31" s="571"/>
      <c r="P31" s="571"/>
    </row>
    <row r="32" spans="2:16" x14ac:dyDescent="0.25">
      <c r="B32" s="560"/>
      <c r="C32" s="565"/>
      <c r="D32" s="566"/>
      <c r="E32" s="567"/>
      <c r="F32" s="571" t="s">
        <v>453</v>
      </c>
      <c r="G32" s="571"/>
      <c r="H32" s="571"/>
      <c r="I32" s="571"/>
      <c r="J32" s="571"/>
      <c r="K32" s="571"/>
      <c r="L32" s="571"/>
      <c r="M32" s="571"/>
      <c r="N32" s="571"/>
      <c r="O32" s="571"/>
      <c r="P32" s="571"/>
    </row>
    <row r="33" spans="2:16" x14ac:dyDescent="0.25">
      <c r="B33" s="560"/>
      <c r="C33" s="565"/>
      <c r="D33" s="566"/>
      <c r="E33" s="567"/>
      <c r="F33" s="556" t="s">
        <v>454</v>
      </c>
      <c r="G33" s="557"/>
      <c r="H33" s="557"/>
      <c r="I33" s="557"/>
      <c r="J33" s="557"/>
      <c r="K33" s="557"/>
      <c r="L33" s="557"/>
      <c r="M33" s="557"/>
      <c r="N33" s="557"/>
      <c r="O33" s="557"/>
      <c r="P33" s="558"/>
    </row>
    <row r="34" spans="2:16" x14ac:dyDescent="0.25">
      <c r="B34" s="560"/>
      <c r="C34" s="565"/>
      <c r="D34" s="566"/>
      <c r="E34" s="567"/>
      <c r="F34" s="556" t="s">
        <v>455</v>
      </c>
      <c r="G34" s="557"/>
      <c r="H34" s="557"/>
      <c r="I34" s="557"/>
      <c r="J34" s="557"/>
      <c r="K34" s="557"/>
      <c r="L34" s="557"/>
      <c r="M34" s="557"/>
      <c r="N34" s="557"/>
      <c r="O34" s="557"/>
      <c r="P34" s="558"/>
    </row>
    <row r="35" spans="2:16" x14ac:dyDescent="0.25">
      <c r="B35" s="560"/>
      <c r="C35" s="565"/>
      <c r="D35" s="566"/>
      <c r="E35" s="567"/>
      <c r="F35" s="556" t="s">
        <v>456</v>
      </c>
      <c r="G35" s="557"/>
      <c r="H35" s="557"/>
      <c r="I35" s="557"/>
      <c r="J35" s="557"/>
      <c r="K35" s="557"/>
      <c r="L35" s="557"/>
      <c r="M35" s="557"/>
      <c r="N35" s="557"/>
      <c r="O35" s="557"/>
      <c r="P35" s="558"/>
    </row>
    <row r="36" spans="2:16" x14ac:dyDescent="0.25">
      <c r="B36" s="560"/>
      <c r="C36" s="565"/>
      <c r="D36" s="566"/>
      <c r="E36" s="567"/>
      <c r="F36" s="556" t="s">
        <v>457</v>
      </c>
      <c r="G36" s="557"/>
      <c r="H36" s="557"/>
      <c r="I36" s="557"/>
      <c r="J36" s="557"/>
      <c r="K36" s="557"/>
      <c r="L36" s="557"/>
      <c r="M36" s="557"/>
      <c r="N36" s="557"/>
      <c r="O36" s="557"/>
      <c r="P36" s="558"/>
    </row>
    <row r="37" spans="2:16" x14ac:dyDescent="0.25">
      <c r="B37" s="560"/>
      <c r="C37" s="568"/>
      <c r="D37" s="569"/>
      <c r="E37" s="570"/>
      <c r="F37" s="556" t="s">
        <v>458</v>
      </c>
      <c r="G37" s="557"/>
      <c r="H37" s="557"/>
      <c r="I37" s="557"/>
      <c r="J37" s="557"/>
      <c r="K37" s="557"/>
      <c r="L37" s="557"/>
      <c r="M37" s="557"/>
      <c r="N37" s="557"/>
      <c r="O37" s="557"/>
      <c r="P37" s="558"/>
    </row>
    <row r="38" spans="2:16" x14ac:dyDescent="0.25">
      <c r="B38" s="575" t="s">
        <v>422</v>
      </c>
      <c r="C38" s="562" t="s">
        <v>459</v>
      </c>
      <c r="D38" s="563"/>
      <c r="E38" s="564"/>
      <c r="F38" s="556" t="s">
        <v>460</v>
      </c>
      <c r="G38" s="557"/>
      <c r="H38" s="557"/>
      <c r="I38" s="557"/>
      <c r="J38" s="557"/>
      <c r="K38" s="557"/>
      <c r="L38" s="557"/>
      <c r="M38" s="557"/>
      <c r="N38" s="557"/>
      <c r="O38" s="557"/>
      <c r="P38" s="558"/>
    </row>
    <row r="39" spans="2:16" x14ac:dyDescent="0.25">
      <c r="B39" s="575"/>
      <c r="C39" s="565"/>
      <c r="D39" s="566"/>
      <c r="E39" s="567"/>
      <c r="F39" s="571" t="s">
        <v>461</v>
      </c>
      <c r="G39" s="571"/>
      <c r="H39" s="571"/>
      <c r="I39" s="571"/>
      <c r="J39" s="571"/>
      <c r="K39" s="571"/>
      <c r="L39" s="571"/>
      <c r="M39" s="571"/>
      <c r="N39" s="571"/>
      <c r="O39" s="571"/>
      <c r="P39" s="571"/>
    </row>
    <row r="40" spans="2:16" x14ac:dyDescent="0.25">
      <c r="B40" s="575"/>
      <c r="C40" s="565"/>
      <c r="D40" s="566"/>
      <c r="E40" s="567"/>
      <c r="F40" s="571" t="s">
        <v>462</v>
      </c>
      <c r="G40" s="571"/>
      <c r="H40" s="571"/>
      <c r="I40" s="571"/>
      <c r="J40" s="571"/>
      <c r="K40" s="571"/>
      <c r="L40" s="571"/>
      <c r="M40" s="571"/>
      <c r="N40" s="571"/>
      <c r="O40" s="571"/>
      <c r="P40" s="571"/>
    </row>
    <row r="41" spans="2:16" x14ac:dyDescent="0.25">
      <c r="B41" s="575"/>
      <c r="C41" s="565"/>
      <c r="D41" s="566"/>
      <c r="E41" s="567"/>
      <c r="F41" s="571" t="s">
        <v>463</v>
      </c>
      <c r="G41" s="571"/>
      <c r="H41" s="571"/>
      <c r="I41" s="571"/>
      <c r="J41" s="571"/>
      <c r="K41" s="571"/>
      <c r="L41" s="571"/>
      <c r="M41" s="571"/>
      <c r="N41" s="571"/>
      <c r="O41" s="571"/>
      <c r="P41" s="571"/>
    </row>
    <row r="42" spans="2:16" x14ac:dyDescent="0.25">
      <c r="B42" s="575"/>
      <c r="C42" s="565"/>
      <c r="D42" s="566"/>
      <c r="E42" s="567"/>
      <c r="F42" s="556" t="s">
        <v>464</v>
      </c>
      <c r="G42" s="557"/>
      <c r="H42" s="557"/>
      <c r="I42" s="557"/>
      <c r="J42" s="557"/>
      <c r="K42" s="557"/>
      <c r="L42" s="557"/>
      <c r="M42" s="557"/>
      <c r="N42" s="557"/>
      <c r="O42" s="557"/>
      <c r="P42" s="558"/>
    </row>
    <row r="43" spans="2:16" x14ac:dyDescent="0.25">
      <c r="B43" s="575"/>
      <c r="C43" s="565"/>
      <c r="D43" s="566"/>
      <c r="E43" s="567"/>
      <c r="F43" s="556" t="s">
        <v>465</v>
      </c>
      <c r="G43" s="557"/>
      <c r="H43" s="557"/>
      <c r="I43" s="557"/>
      <c r="J43" s="557"/>
      <c r="K43" s="557"/>
      <c r="L43" s="557"/>
      <c r="M43" s="557"/>
      <c r="N43" s="557"/>
      <c r="O43" s="557"/>
      <c r="P43" s="558"/>
    </row>
    <row r="44" spans="2:16" x14ac:dyDescent="0.25">
      <c r="B44" s="575"/>
      <c r="C44" s="565"/>
      <c r="D44" s="566"/>
      <c r="E44" s="567"/>
      <c r="F44" s="556" t="s">
        <v>466</v>
      </c>
      <c r="G44" s="557"/>
      <c r="H44" s="557"/>
      <c r="I44" s="557"/>
      <c r="J44" s="557"/>
      <c r="K44" s="557"/>
      <c r="L44" s="557"/>
      <c r="M44" s="557"/>
      <c r="N44" s="557"/>
      <c r="O44" s="557"/>
      <c r="P44" s="558"/>
    </row>
    <row r="45" spans="2:16" ht="15" customHeight="1" x14ac:dyDescent="0.25">
      <c r="B45" s="575" t="s">
        <v>425</v>
      </c>
      <c r="C45" s="573" t="s">
        <v>423</v>
      </c>
      <c r="D45" s="573"/>
      <c r="E45" s="573"/>
      <c r="F45" s="556" t="s">
        <v>467</v>
      </c>
      <c r="G45" s="557"/>
      <c r="H45" s="557"/>
      <c r="I45" s="557"/>
      <c r="J45" s="557"/>
      <c r="K45" s="557"/>
      <c r="L45" s="557"/>
      <c r="M45" s="557"/>
      <c r="N45" s="557"/>
      <c r="O45" s="557"/>
      <c r="P45" s="558"/>
    </row>
    <row r="46" spans="2:16" x14ac:dyDescent="0.25">
      <c r="B46" s="575"/>
      <c r="C46" s="573"/>
      <c r="D46" s="573"/>
      <c r="E46" s="573"/>
      <c r="F46" s="556" t="s">
        <v>468</v>
      </c>
      <c r="G46" s="557"/>
      <c r="H46" s="557"/>
      <c r="I46" s="557"/>
      <c r="J46" s="557"/>
      <c r="K46" s="557"/>
      <c r="L46" s="557"/>
      <c r="M46" s="557"/>
      <c r="N46" s="557"/>
      <c r="O46" s="557"/>
      <c r="P46" s="558"/>
    </row>
    <row r="47" spans="2:16" x14ac:dyDescent="0.25">
      <c r="B47" s="575"/>
      <c r="C47" s="573"/>
      <c r="D47" s="573"/>
      <c r="E47" s="573"/>
      <c r="F47" s="571" t="s">
        <v>469</v>
      </c>
      <c r="G47" s="571"/>
      <c r="H47" s="571"/>
      <c r="I47" s="571"/>
      <c r="J47" s="571"/>
      <c r="K47" s="571"/>
      <c r="L47" s="571"/>
      <c r="M47" s="571"/>
      <c r="N47" s="571"/>
      <c r="O47" s="571"/>
      <c r="P47" s="571"/>
    </row>
    <row r="48" spans="2:16" x14ac:dyDescent="0.25">
      <c r="B48" s="575"/>
      <c r="C48" s="573"/>
      <c r="D48" s="573"/>
      <c r="E48" s="573"/>
      <c r="F48" s="556" t="s">
        <v>424</v>
      </c>
      <c r="G48" s="557"/>
      <c r="H48" s="557"/>
      <c r="I48" s="557"/>
      <c r="J48" s="557"/>
      <c r="K48" s="557"/>
      <c r="L48" s="557"/>
      <c r="M48" s="557"/>
      <c r="N48" s="557"/>
      <c r="O48" s="557"/>
      <c r="P48" s="558"/>
    </row>
    <row r="49" spans="2:16" x14ac:dyDescent="0.25">
      <c r="B49" s="575"/>
      <c r="C49" s="573"/>
      <c r="D49" s="573"/>
      <c r="E49" s="573"/>
      <c r="F49" s="571" t="s">
        <v>470</v>
      </c>
      <c r="G49" s="571"/>
      <c r="H49" s="571"/>
      <c r="I49" s="571"/>
      <c r="J49" s="571"/>
      <c r="K49" s="571"/>
      <c r="L49" s="571"/>
      <c r="M49" s="571"/>
      <c r="N49" s="571"/>
      <c r="O49" s="571"/>
      <c r="P49" s="571"/>
    </row>
    <row r="50" spans="2:16" x14ac:dyDescent="0.25">
      <c r="B50" s="559" t="s">
        <v>433</v>
      </c>
      <c r="C50" s="562" t="s">
        <v>426</v>
      </c>
      <c r="D50" s="563"/>
      <c r="E50" s="564"/>
      <c r="F50" s="556" t="s">
        <v>471</v>
      </c>
      <c r="G50" s="557"/>
      <c r="H50" s="557"/>
      <c r="I50" s="557"/>
      <c r="J50" s="557"/>
      <c r="K50" s="557"/>
      <c r="L50" s="557"/>
      <c r="M50" s="557"/>
      <c r="N50" s="557"/>
      <c r="O50" s="557"/>
      <c r="P50" s="558"/>
    </row>
    <row r="51" spans="2:16" x14ac:dyDescent="0.25">
      <c r="B51" s="561"/>
      <c r="C51" s="568"/>
      <c r="D51" s="569"/>
      <c r="E51" s="570"/>
      <c r="F51" s="571" t="s">
        <v>432</v>
      </c>
      <c r="G51" s="571"/>
      <c r="H51" s="571"/>
      <c r="I51" s="571"/>
      <c r="J51" s="571"/>
      <c r="K51" s="571"/>
      <c r="L51" s="571"/>
      <c r="M51" s="571"/>
      <c r="N51" s="571"/>
      <c r="O51" s="571"/>
      <c r="P51" s="571"/>
    </row>
    <row r="52" spans="2:16" x14ac:dyDescent="0.25">
      <c r="B52" s="576" t="s">
        <v>436</v>
      </c>
      <c r="C52" s="577" t="s">
        <v>437</v>
      </c>
      <c r="D52" s="577"/>
      <c r="E52" s="577"/>
      <c r="F52" s="578" t="s">
        <v>472</v>
      </c>
      <c r="G52" s="578"/>
      <c r="H52" s="578"/>
      <c r="I52" s="578"/>
      <c r="J52" s="578"/>
      <c r="K52" s="578"/>
      <c r="L52" s="578"/>
      <c r="M52" s="578"/>
      <c r="N52" s="578"/>
      <c r="O52" s="578"/>
      <c r="P52" s="578"/>
    </row>
    <row r="53" spans="2:16" x14ac:dyDescent="0.25">
      <c r="B53" s="576"/>
      <c r="C53" s="577"/>
      <c r="D53" s="577"/>
      <c r="E53" s="577"/>
      <c r="F53" s="578" t="s">
        <v>473</v>
      </c>
      <c r="G53" s="578"/>
      <c r="H53" s="578"/>
      <c r="I53" s="578"/>
      <c r="J53" s="578"/>
      <c r="K53" s="578"/>
      <c r="L53" s="578"/>
      <c r="M53" s="578"/>
      <c r="N53" s="578"/>
      <c r="O53" s="578"/>
      <c r="P53" s="578"/>
    </row>
    <row r="54" spans="2:16" x14ac:dyDescent="0.25">
      <c r="B54" s="576"/>
      <c r="C54" s="577"/>
      <c r="D54" s="577"/>
      <c r="E54" s="577"/>
      <c r="F54" s="578" t="s">
        <v>474</v>
      </c>
      <c r="G54" s="578"/>
      <c r="H54" s="578"/>
      <c r="I54" s="578"/>
      <c r="J54" s="578"/>
      <c r="K54" s="578"/>
      <c r="L54" s="578"/>
      <c r="M54" s="578"/>
      <c r="N54" s="578"/>
      <c r="O54" s="578"/>
      <c r="P54" s="578"/>
    </row>
    <row r="55" spans="2:16" x14ac:dyDescent="0.25">
      <c r="B55" s="576"/>
      <c r="C55" s="577"/>
      <c r="D55" s="577"/>
      <c r="E55" s="577"/>
      <c r="F55" s="578" t="s">
        <v>475</v>
      </c>
      <c r="G55" s="578"/>
      <c r="H55" s="578"/>
      <c r="I55" s="578"/>
      <c r="J55" s="578"/>
      <c r="K55" s="578"/>
      <c r="L55" s="578"/>
      <c r="M55" s="578"/>
      <c r="N55" s="578"/>
      <c r="O55" s="578"/>
      <c r="P55" s="578"/>
    </row>
    <row r="56" spans="2:16" x14ac:dyDescent="0.25">
      <c r="B56" s="576" t="s">
        <v>439</v>
      </c>
      <c r="C56" s="573" t="s">
        <v>434</v>
      </c>
      <c r="D56" s="573"/>
      <c r="E56" s="573"/>
      <c r="F56" s="578" t="s">
        <v>476</v>
      </c>
      <c r="G56" s="578"/>
      <c r="H56" s="578"/>
      <c r="I56" s="578"/>
      <c r="J56" s="578"/>
      <c r="K56" s="578"/>
      <c r="L56" s="578"/>
      <c r="M56" s="578"/>
      <c r="N56" s="578"/>
      <c r="O56" s="578"/>
      <c r="P56" s="578"/>
    </row>
    <row r="57" spans="2:16" x14ac:dyDescent="0.25">
      <c r="B57" s="576"/>
      <c r="C57" s="573"/>
      <c r="D57" s="573"/>
      <c r="E57" s="573"/>
      <c r="F57" s="578" t="s">
        <v>435</v>
      </c>
      <c r="G57" s="578"/>
      <c r="H57" s="578"/>
      <c r="I57" s="578"/>
      <c r="J57" s="578"/>
      <c r="K57" s="578"/>
      <c r="L57" s="578"/>
      <c r="M57" s="578"/>
      <c r="N57" s="578"/>
      <c r="O57" s="578"/>
      <c r="P57" s="578"/>
    </row>
    <row r="58" spans="2:16" x14ac:dyDescent="0.25">
      <c r="B58" s="575" t="s">
        <v>477</v>
      </c>
      <c r="C58" s="573" t="s">
        <v>440</v>
      </c>
      <c r="D58" s="573"/>
      <c r="E58" s="573"/>
      <c r="F58" s="578" t="s">
        <v>443</v>
      </c>
      <c r="G58" s="578"/>
      <c r="H58" s="578"/>
      <c r="I58" s="578"/>
      <c r="J58" s="578"/>
      <c r="K58" s="578"/>
      <c r="L58" s="578"/>
      <c r="M58" s="578"/>
      <c r="N58" s="578"/>
      <c r="O58" s="578"/>
      <c r="P58" s="578"/>
    </row>
    <row r="59" spans="2:16" x14ac:dyDescent="0.25">
      <c r="B59" s="575"/>
      <c r="C59" s="573"/>
      <c r="D59" s="573"/>
      <c r="E59" s="573"/>
      <c r="F59" s="578" t="s">
        <v>444</v>
      </c>
      <c r="G59" s="578"/>
      <c r="H59" s="578"/>
      <c r="I59" s="578"/>
      <c r="J59" s="578"/>
      <c r="K59" s="578"/>
      <c r="L59" s="578"/>
      <c r="M59" s="578"/>
      <c r="N59" s="578"/>
      <c r="O59" s="578"/>
      <c r="P59" s="578"/>
    </row>
    <row r="60" spans="2:16" x14ac:dyDescent="0.25">
      <c r="B60" s="575"/>
      <c r="C60" s="573"/>
      <c r="D60" s="573"/>
      <c r="E60" s="573"/>
      <c r="F60" s="578" t="s">
        <v>445</v>
      </c>
      <c r="G60" s="578"/>
      <c r="H60" s="578"/>
      <c r="I60" s="578"/>
      <c r="J60" s="578"/>
      <c r="K60" s="578"/>
      <c r="L60" s="578"/>
      <c r="M60" s="578"/>
      <c r="N60" s="578"/>
      <c r="O60" s="578"/>
      <c r="P60" s="578"/>
    </row>
    <row r="61" spans="2:16" x14ac:dyDescent="0.25">
      <c r="B61" s="575"/>
      <c r="C61" s="573"/>
      <c r="D61" s="573"/>
      <c r="E61" s="573"/>
      <c r="F61" s="578" t="s">
        <v>478</v>
      </c>
      <c r="G61" s="578"/>
      <c r="H61" s="578"/>
      <c r="I61" s="578"/>
      <c r="J61" s="578"/>
      <c r="K61" s="578"/>
      <c r="L61" s="578"/>
      <c r="M61" s="578"/>
      <c r="N61" s="578"/>
      <c r="O61" s="578"/>
      <c r="P61" s="578"/>
    </row>
    <row r="62" spans="2:16" x14ac:dyDescent="0.25">
      <c r="B62" s="575"/>
      <c r="C62" s="573"/>
      <c r="D62" s="573"/>
      <c r="E62" s="573"/>
      <c r="F62" s="571" t="s">
        <v>479</v>
      </c>
      <c r="G62" s="571"/>
      <c r="H62" s="571"/>
      <c r="I62" s="571"/>
      <c r="J62" s="571"/>
      <c r="K62" s="571"/>
      <c r="L62" s="571"/>
      <c r="M62" s="571"/>
      <c r="N62" s="571"/>
      <c r="O62" s="571"/>
      <c r="P62" s="571"/>
    </row>
    <row r="63" spans="2:16" x14ac:dyDescent="0.25">
      <c r="B63" s="575"/>
      <c r="C63" s="573"/>
      <c r="D63" s="573"/>
      <c r="E63" s="573"/>
      <c r="F63" s="571" t="s">
        <v>480</v>
      </c>
      <c r="G63" s="571"/>
      <c r="H63" s="571"/>
      <c r="I63" s="571"/>
      <c r="J63" s="571"/>
      <c r="K63" s="571"/>
      <c r="L63" s="571"/>
      <c r="M63" s="571"/>
      <c r="N63" s="571"/>
      <c r="O63" s="571"/>
      <c r="P63" s="571"/>
    </row>
    <row r="64" spans="2:16" x14ac:dyDescent="0.25">
      <c r="B64" s="575"/>
      <c r="C64" s="573"/>
      <c r="D64" s="573"/>
      <c r="E64" s="573"/>
      <c r="F64" s="571" t="s">
        <v>481</v>
      </c>
      <c r="G64" s="571"/>
      <c r="H64" s="571"/>
      <c r="I64" s="571"/>
      <c r="J64" s="571"/>
      <c r="K64" s="571"/>
      <c r="L64" s="571"/>
      <c r="M64" s="571"/>
      <c r="N64" s="571"/>
      <c r="O64" s="571"/>
      <c r="P64" s="571"/>
    </row>
    <row r="65" spans="2:16" x14ac:dyDescent="0.25">
      <c r="B65" s="575"/>
      <c r="C65" s="573"/>
      <c r="D65" s="573"/>
      <c r="E65" s="573"/>
      <c r="F65" s="571" t="s">
        <v>482</v>
      </c>
      <c r="G65" s="571"/>
      <c r="H65" s="571"/>
      <c r="I65" s="571"/>
      <c r="J65" s="571"/>
      <c r="K65" s="571"/>
      <c r="L65" s="571"/>
      <c r="M65" s="571"/>
      <c r="N65" s="571"/>
      <c r="O65" s="571"/>
      <c r="P65" s="571"/>
    </row>
    <row r="66" spans="2:16" x14ac:dyDescent="0.25">
      <c r="B66" s="575"/>
      <c r="C66" s="573"/>
      <c r="D66" s="573"/>
      <c r="E66" s="573"/>
      <c r="F66" s="578" t="s">
        <v>446</v>
      </c>
      <c r="G66" s="578"/>
      <c r="H66" s="578"/>
      <c r="I66" s="578"/>
      <c r="J66" s="578"/>
      <c r="K66" s="578"/>
      <c r="L66" s="578"/>
      <c r="M66" s="578"/>
      <c r="N66" s="578"/>
      <c r="O66" s="578"/>
      <c r="P66" s="578"/>
    </row>
    <row r="67" spans="2:16" x14ac:dyDescent="0.25">
      <c r="B67" s="10"/>
      <c r="C67" s="9"/>
      <c r="D67" s="9"/>
      <c r="E67" s="9"/>
    </row>
    <row r="68" spans="2:16" x14ac:dyDescent="0.25">
      <c r="B68" s="521" t="s">
        <v>483</v>
      </c>
      <c r="C68" s="521"/>
      <c r="D68" s="521"/>
      <c r="E68" s="521"/>
      <c r="F68" s="521"/>
      <c r="G68" s="521"/>
      <c r="H68" s="521"/>
      <c r="I68" s="521"/>
      <c r="J68" s="521"/>
      <c r="K68" s="521"/>
      <c r="L68" s="521"/>
      <c r="M68" s="521"/>
      <c r="N68" s="521"/>
      <c r="O68" s="521"/>
      <c r="P68" s="521"/>
    </row>
    <row r="69" spans="2:16" ht="15" customHeight="1" x14ac:dyDescent="0.25">
      <c r="B69" s="574" t="s">
        <v>448</v>
      </c>
      <c r="C69" s="574"/>
      <c r="D69" s="574"/>
      <c r="E69" s="574"/>
      <c r="F69" s="574"/>
      <c r="G69" s="574"/>
      <c r="H69" s="574"/>
      <c r="I69" s="574"/>
      <c r="J69" s="574"/>
      <c r="K69" s="574"/>
      <c r="L69" s="574"/>
      <c r="M69" s="574"/>
      <c r="N69" s="574"/>
      <c r="O69" s="574"/>
      <c r="P69" s="574"/>
    </row>
    <row r="70" spans="2:16" x14ac:dyDescent="0.25">
      <c r="B70" s="10"/>
      <c r="C70" s="9"/>
      <c r="D70" s="9"/>
      <c r="E70" s="9"/>
    </row>
    <row r="71" spans="2:16" ht="30" customHeight="1" x14ac:dyDescent="0.25">
      <c r="B71" s="106" t="s">
        <v>55</v>
      </c>
      <c r="C71" s="554" t="s">
        <v>484</v>
      </c>
      <c r="D71" s="554"/>
      <c r="E71" s="554"/>
      <c r="F71" s="554" t="s">
        <v>485</v>
      </c>
      <c r="G71" s="554"/>
      <c r="H71" s="554"/>
      <c r="I71" s="554"/>
      <c r="J71" s="554"/>
      <c r="K71" s="554"/>
      <c r="L71" s="554"/>
      <c r="M71" s="554"/>
      <c r="N71" s="554"/>
      <c r="O71" s="554"/>
      <c r="P71" s="554"/>
    </row>
    <row r="72" spans="2:16" ht="30" customHeight="1" x14ac:dyDescent="0.25">
      <c r="B72" s="25" t="s">
        <v>417</v>
      </c>
      <c r="C72" s="573" t="s">
        <v>486</v>
      </c>
      <c r="D72" s="573"/>
      <c r="E72" s="573"/>
      <c r="F72" s="579" t="s">
        <v>487</v>
      </c>
      <c r="G72" s="580"/>
      <c r="H72" s="580"/>
      <c r="I72" s="580"/>
      <c r="J72" s="580"/>
      <c r="K72" s="580"/>
      <c r="L72" s="580"/>
      <c r="M72" s="580"/>
      <c r="N72" s="580"/>
      <c r="O72" s="580"/>
      <c r="P72" s="581"/>
    </row>
    <row r="73" spans="2:16" x14ac:dyDescent="0.25">
      <c r="B73" s="25" t="s">
        <v>324</v>
      </c>
      <c r="C73" s="573" t="s">
        <v>488</v>
      </c>
      <c r="D73" s="573"/>
      <c r="E73" s="573"/>
      <c r="F73" s="582"/>
      <c r="G73" s="583"/>
      <c r="H73" s="583"/>
      <c r="I73" s="583"/>
      <c r="J73" s="583"/>
      <c r="K73" s="583"/>
      <c r="L73" s="583"/>
      <c r="M73" s="583"/>
      <c r="N73" s="583"/>
      <c r="O73" s="583"/>
      <c r="P73" s="584"/>
    </row>
    <row r="74" spans="2:16" x14ac:dyDescent="0.25">
      <c r="B74" s="25" t="s">
        <v>422</v>
      </c>
      <c r="C74" s="573" t="s">
        <v>489</v>
      </c>
      <c r="D74" s="573"/>
      <c r="E74" s="573"/>
      <c r="F74" s="571" t="s">
        <v>490</v>
      </c>
      <c r="G74" s="571"/>
      <c r="H74" s="571"/>
      <c r="I74" s="571"/>
      <c r="J74" s="571"/>
      <c r="K74" s="571"/>
      <c r="L74" s="571"/>
      <c r="M74" s="571"/>
      <c r="N74" s="571"/>
      <c r="O74" s="571"/>
      <c r="P74" s="571"/>
    </row>
  </sheetData>
  <mergeCells count="96">
    <mergeCell ref="C72:E72"/>
    <mergeCell ref="C73:E73"/>
    <mergeCell ref="C74:E74"/>
    <mergeCell ref="F74:P74"/>
    <mergeCell ref="F72:P73"/>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F64:P64"/>
    <mergeCell ref="F65:P65"/>
    <mergeCell ref="F66:P66"/>
    <mergeCell ref="F42:P42"/>
    <mergeCell ref="F43:P43"/>
    <mergeCell ref="F44:P44"/>
    <mergeCell ref="B50:B51"/>
    <mergeCell ref="C50:E51"/>
    <mergeCell ref="F50:P50"/>
    <mergeCell ref="F51:P51"/>
    <mergeCell ref="B52:B55"/>
    <mergeCell ref="C52:E55"/>
    <mergeCell ref="F52:P52"/>
    <mergeCell ref="F53:P53"/>
    <mergeCell ref="F54:P54"/>
    <mergeCell ref="F55:P55"/>
    <mergeCell ref="B45:B49"/>
    <mergeCell ref="C45:E49"/>
    <mergeCell ref="F45:P45"/>
    <mergeCell ref="F46:P46"/>
    <mergeCell ref="F47:P47"/>
    <mergeCell ref="F48:P48"/>
    <mergeCell ref="F49:P49"/>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C8:E8"/>
    <mergeCell ref="F8:P8"/>
    <mergeCell ref="C9:E9"/>
    <mergeCell ref="F9:P9"/>
    <mergeCell ref="C10:E10"/>
    <mergeCell ref="F10:P10"/>
    <mergeCell ref="B2:P2"/>
    <mergeCell ref="B4:P4"/>
    <mergeCell ref="B5:P5"/>
    <mergeCell ref="C7:E7"/>
    <mergeCell ref="F7:P7"/>
    <mergeCell ref="F13:P13"/>
    <mergeCell ref="F14:P14"/>
    <mergeCell ref="F23:P23"/>
    <mergeCell ref="F24:P24"/>
    <mergeCell ref="B26:P26"/>
    <mergeCell ref="B11:B16"/>
    <mergeCell ref="C11:E16"/>
    <mergeCell ref="F11:P11"/>
    <mergeCell ref="F12:P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FCAFE-5A53-43A9-B343-8E36794D58EB}">
  <ds:schemaRefs>
    <ds:schemaRef ds:uri="http://purl.org/dc/terms/"/>
    <ds:schemaRef ds:uri="http://schemas.microsoft.com/office/infopath/2007/PartnerControls"/>
    <ds:schemaRef ds:uri="http://schemas.microsoft.com/office/2006/documentManagement/types"/>
    <ds:schemaRef ds:uri="8fa2b46d-e0e5-4105-8197-5a0c810b9da7"/>
    <ds:schemaRef ds:uri="http://purl.org/dc/elements/1.1/"/>
    <ds:schemaRef ds:uri="http://purl.org/dc/dcmitype/"/>
    <ds:schemaRef ds:uri="http://schemas.microsoft.com/office/2006/metadata/properties"/>
    <ds:schemaRef ds:uri="http://schemas.openxmlformats.org/package/2006/metadata/core-properties"/>
    <ds:schemaRef ds:uri="7ed14601-a767-49df-87ac-319a5ad53ef2"/>
    <ds:schemaRef ds:uri="http://www.w3.org/XML/1998/namespace"/>
  </ds:schemaRefs>
</ds:datastoreItem>
</file>

<file path=customXml/itemProps2.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3.xml><?xml version="1.0" encoding="utf-8"?>
<ds:datastoreItem xmlns:ds="http://schemas.openxmlformats.org/officeDocument/2006/customXml" ds:itemID="{626CB8F2-835C-4E04-9B56-213A265366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PVZ_Veiklos ataskaita</vt:lpstr>
      <vt:lpstr>AMP forma</vt:lpstr>
      <vt:lpstr>PVZ_AMP forma</vt:lpstr>
      <vt:lpstr>MP forma</vt:lpstr>
      <vt:lpstr>PVZ_MP forma</vt:lpstr>
      <vt:lpstr>Galutinė projekto informacija</vt:lpstr>
      <vt:lpstr>Galutinė projekto informacija_P</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Deimantė Spaičienė</cp:lastModifiedBy>
  <cp:revision/>
  <dcterms:created xsi:type="dcterms:W3CDTF">2021-01-11T11:29:53Z</dcterms:created>
  <dcterms:modified xsi:type="dcterms:W3CDTF">2023-07-25T19:04:05Z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